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https://bluetoothsig.sharepoint.com/sites/SpecificationDocumentManagement/Shared Documents/Test Documents/Maintenance/Core - April 2026/Prepared for publication/Final PDF for publication/"/>
    </mc:Choice>
  </mc:AlternateContent>
  <xr:revisionPtr revIDLastSave="1" documentId="8_{F2B179E5-6681-4C6A-85EB-C394CA8DDC50}" xr6:coauthVersionLast="47" xr6:coauthVersionMax="47" xr10:uidLastSave="{513E8E37-A446-484C-A2DA-B89FAA4FA3A6}"/>
  <bookViews>
    <workbookView xWindow="-40920" yWindow="2055" windowWidth="38715" windowHeight="15510" xr2:uid="{00000000-000D-0000-FFFF-FFFF00000000}"/>
  </bookViews>
  <sheets>
    <sheet name="Title Page" sheetId="1" r:id="rId1"/>
    <sheet name="Copyright" sheetId="2" r:id="rId2"/>
    <sheet name="Revisions" sheetId="3" r:id="rId3"/>
    <sheet name="BB" sheetId="15" r:id="rId4"/>
    <sheet name="CS" sheetId="27" r:id="rId5"/>
    <sheet name="GAP" sheetId="22" r:id="rId6"/>
    <sheet name="GATT" sheetId="11" r:id="rId7"/>
    <sheet name="HCI" sheetId="17" r:id="rId8"/>
    <sheet name="L2CAP" sheetId="18" r:id="rId9"/>
    <sheet name="LL" sheetId="25" r:id="rId10"/>
    <sheet name="LMP" sheetId="16" r:id="rId11"/>
    <sheet name="RF" sheetId="14" r:id="rId12"/>
    <sheet name="RFPHY" sheetId="7" r:id="rId13"/>
    <sheet name="SDP" sheetId="26" r:id="rId14"/>
    <sheet name="SM" sheetId="10" r:id="rId15"/>
  </sheets>
  <definedNames>
    <definedName name="_xlnm._FilterDatabase" localSheetId="13" hidden="1">SDP!$A$1:$I$26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0" l="1"/>
  <c r="A1" i="11"/>
  <c r="A1" i="25"/>
  <c r="A1" i="27"/>
  <c r="A1" i="14" l="1"/>
  <c r="A1" i="22" l="1"/>
  <c r="A1" i="18"/>
  <c r="A1" i="17"/>
  <c r="A1" i="7"/>
  <c r="A1" i="16"/>
  <c r="A1" i="15"/>
</calcChain>
</file>

<file path=xl/sharedStrings.xml><?xml version="1.0" encoding="utf-8"?>
<sst xmlns="http://schemas.openxmlformats.org/spreadsheetml/2006/main" count="2259" uniqueCount="1507">
  <si>
    <t>IXIT Proforma for Bluetooth Conformance Test Suites</t>
  </si>
  <si>
    <t>Bluetooth System Specification</t>
  </si>
  <si>
    <t>This document specifies the Implementation eXtra Information for Test (IXIT) and is a supplement to the Test Suites and ICS documents to help execute tests using Bluetooth dedicated test equipment. Supported values are given as a single value or a range depending on the nature of the parameter.</t>
  </si>
  <si>
    <t>Key to the Tables of the Implementation eXtra Information for Test</t>
  </si>
  <si>
    <t xml:space="preserve">Associated </t>
  </si>
  <si>
    <t>Table</t>
  </si>
  <si>
    <t>Contents</t>
  </si>
  <si>
    <t>ICS document</t>
  </si>
  <si>
    <t>RF</t>
  </si>
  <si>
    <t>Radio</t>
  </si>
  <si>
    <t>RF.ICS.p24</t>
  </si>
  <si>
    <t>BB</t>
  </si>
  <si>
    <t>Baseband</t>
  </si>
  <si>
    <t>LM</t>
  </si>
  <si>
    <t>Link Manager</t>
  </si>
  <si>
    <t>RFPHY</t>
  </si>
  <si>
    <t>Physical Layer</t>
  </si>
  <si>
    <t>LL</t>
  </si>
  <si>
    <t>Link Layer</t>
  </si>
  <si>
    <t>CS</t>
  </si>
  <si>
    <t>Channel Sounding</t>
  </si>
  <si>
    <t>HCI</t>
  </si>
  <si>
    <t>Host Controller Interface</t>
  </si>
  <si>
    <t>L2CAP</t>
  </si>
  <si>
    <t>Logical Link Control and Adaptation Protocol</t>
  </si>
  <si>
    <t>SDP</t>
  </si>
  <si>
    <t>Service Discovery</t>
  </si>
  <si>
    <t>GAP</t>
  </si>
  <si>
    <t>Generic Access Profile</t>
  </si>
  <si>
    <t>GATT</t>
  </si>
  <si>
    <t>Generic Attribute Profile</t>
  </si>
  <si>
    <t>SM</t>
  </si>
  <si>
    <t>Security Manager</t>
  </si>
  <si>
    <r>
      <t xml:space="preserve">NOTE: </t>
    </r>
    <r>
      <rPr>
        <sz val="10"/>
        <rFont val="Arial"/>
        <family val="2"/>
      </rPr>
      <t>A test plan will define the applicable tests to be executed on an implementation; thus, a subset of the values listed in here may need to be filled out.</t>
    </r>
  </si>
  <si>
    <t xml:space="preserve">Release date: </t>
  </si>
  <si>
    <t xml:space="preserve">Document number: </t>
  </si>
  <si>
    <t>Document version:</t>
  </si>
  <si>
    <t>Published during TCRL:</t>
  </si>
  <si>
    <t>TCRL.pkg103</t>
  </si>
  <si>
    <t>Disclaimer and Copyright Notice</t>
  </si>
  <si>
    <t>This document, regardless of its title or content, is not a Bluetooth Specification as defined in the Bluetooth Patent/Copyright License Agreement (“PCLA”) and Bluetooth Trademark License Agreement. Use of this document by members of Bluetooth SIG is governed by the membership and other related agreements between Bluetooth SIG Inc. (“Bluetooth SIG”) and its members, including the PCLA and other agreements posted on Bluetooth SIG’s website located at www.bluetooth.com.</t>
  </si>
  <si>
    <t>THIS DOCUMENT IS PROVIDED “AS IS” AND BLUETOOTH SIG, ITS MEMBERS, AND THEIR AFFILIATES MAKE NO REPRESENTATIONS OR WARRANTIES AND DISCLAIM ALL WARRANTIES, EXPRESS OR IMPLIED, INCLUDING ANY WARRANTY OF MERCHANTABILITY, TITLE, NON-INFRINGEMENT, FITNESS FOR ANY PARTICULAR PURPOSE, THAT THE CONTENT OF THIS DOCUMENT IS FREE OF ERRORS.</t>
  </si>
  <si>
    <t>TO THE EXTENT NOT PROHIBITED BY LAW, BLUETOOTH SIG, ITS MEMBERS, AND THEIR AFFILIATES DISCLAIM ALL LIABILITY ARISING OUT OF OR RELATING TO USE OF THIS DOCUMENT AND ANY INFORMATION CONTAINED IN THIS DOCUMENT, INCLUDING LOST REVENUE, PROFITS, DATA OR PROGRAMS, OR BUSINESS INTERRUPTION, OR FOR SPECIAL, INDIRECT, CONSEQUENTIAL, INCIDENTAL OR PUNITIVE DAMAGES, HOWEVER CAUSED AND REGARDLESS OF THE THEORY OF LIABILITY, AND EVEN IF BLUETOOTH SIG, ITS MEMBERS, OR THEIR AFFILIATES HAVE BEEN ADVISED OF THE POSSIBILITY OF SUCH DAMAGES.</t>
  </si>
  <si>
    <t>This document is proprietary to Bluetooth SIG. This document may contain or cover subject matter that is intellectual property of Bluetooth SIG and its members. The furnishing of this document does not grant any license to any intellectual property of Bluetooth SIG or its members.</t>
  </si>
  <si>
    <t>This document is subject to change without notice.</t>
  </si>
  <si>
    <t>Revision History</t>
  </si>
  <si>
    <t>Publication Number</t>
  </si>
  <si>
    <t>Version</t>
  </si>
  <si>
    <t>Date</t>
  </si>
  <si>
    <t>Changes</t>
  </si>
  <si>
    <t>Changes made by</t>
  </si>
  <si>
    <t>0.1</t>
  </si>
  <si>
    <t>Initial version</t>
  </si>
  <si>
    <t>AT4 wireless</t>
  </si>
  <si>
    <t>0.9</t>
  </si>
  <si>
    <t>RF PHY IXIT added</t>
  </si>
  <si>
    <t>d0.9r1</t>
  </si>
  <si>
    <t>ICS versions updated</t>
  </si>
  <si>
    <t>D09r02</t>
  </si>
  <si>
    <t>D09r03</t>
  </si>
  <si>
    <t>Versions and references updated</t>
  </si>
  <si>
    <t>1.0.0d1</t>
  </si>
  <si>
    <t xml:space="preserve">Updates to LL: [C:6]     ”Public Device Address” changes to ” IUT Public Device Address”
[C:7]     ”Public Device Address” changes to ” Tester Public Device Address”
Updates to HCI:[C:6]     ”Public Device Address” changes to ” IUT Public Device Address”
[C:7]     ”Public Device Address” changes to ” Tester Public Device Address”
Updates to RF-PHY:
Updated RF PHY references. 
Added NOC/EOC i parenthesis in Sub-Identifier column 
Added new IXIT: (RF:P6:3); Entry for air humidity during NOC/EOC tests (RF:P6:1 and RF:P6:2 are declared by IUT vendor, whereas RF:P6:3 is entered by the test laboratory) </t>
  </si>
  <si>
    <t>Magnus Sommansson</t>
  </si>
  <si>
    <t>1.0.0</t>
  </si>
  <si>
    <t>Prepare for publication</t>
  </si>
  <si>
    <t>Mani Elangovan</t>
  </si>
  <si>
    <t>4.0.1d1</t>
  </si>
  <si>
    <t xml:space="preserve">First draft including LE Host IXIT sheets. Merged document with the 2.1 IXIT v 0.9 dated  2008-10-28. HCI tab now collects the LE and BR/EDR IXITs. LE HCI IXIT are numbered P1, P2 etc, while BR/EDR HCI IXITs are P51, P52 etc </t>
  </si>
  <si>
    <t>4.0.1d2</t>
  </si>
  <si>
    <t>1st draft adding GATT.IXIT</t>
  </si>
  <si>
    <t>Joe Decuir</t>
  </si>
  <si>
    <t>4.0.1d3</t>
  </si>
  <si>
    <t>GATT.IXIT after 27Sep CC</t>
  </si>
  <si>
    <t>4.0.1d4</t>
  </si>
  <si>
    <t>1st draft adding Single Mode GAP.IXITs</t>
  </si>
  <si>
    <t>Miles Smith</t>
  </si>
  <si>
    <t>4.0.1d5</t>
  </si>
  <si>
    <t>1st draft adding SM IXITs</t>
  </si>
  <si>
    <t>4.0.1d6</t>
  </si>
  <si>
    <t>2nd draft adding GAP.IXITs
Changes to GATT.IXITs
1.Re-structured the table order and format.
2. Remove majority of client test cases reference IXIT requirement according to the TSE#4127
3. Add server test cases IXIT requirement.</t>
  </si>
  <si>
    <t>Miles Smith, Yung Ming Kung</t>
  </si>
  <si>
    <t>4.1.0d1</t>
  </si>
  <si>
    <t>TCRL 2013-2 and 4.1 Revisions</t>
  </si>
  <si>
    <t>Meagan Schuver</t>
  </si>
  <si>
    <t>4.1.0d2</t>
  </si>
  <si>
    <t>Added LM_P30,                                                               L2CAP:P14                                                             Listed 4.1 TCs to GAP IXITs</t>
  </si>
  <si>
    <t>4.2.0r00</t>
  </si>
  <si>
    <t>Integrated changes from IXIT_4_1_0d2_TCRL-2014-2-3-Length_Ext_r4</t>
  </si>
  <si>
    <t>Daniel Cowling</t>
  </si>
  <si>
    <t>4.2.0r01</t>
  </si>
  <si>
    <t>Integrated review from Miles. Updated reference on L2CAP tab.</t>
  </si>
  <si>
    <t>4.2.1r00</t>
  </si>
  <si>
    <t>Integrated CSSv6 - added IXIT item to GAP tab for Advertising URI.
Updated top sheet and cross-reference formulas on all tabs.</t>
  </si>
  <si>
    <t>4.2.2r00</t>
  </si>
  <si>
    <t>TSE 6700: Added item 10:1 to RF-PHY tab
TSE 6682: Deleted items 9:1 and 9:2 on RF-PHY tab</t>
  </si>
  <si>
    <t>4.2.2r01</t>
  </si>
  <si>
    <t>TSE 6683: Corrected data length parameters in LL IXIT entries LL:P4:15 to LL:P4:18. Editorial corrections.</t>
  </si>
  <si>
    <t>4.2.2</t>
  </si>
  <si>
    <t>Prepared for publication</t>
  </si>
  <si>
    <t>4.2.3r00</t>
  </si>
  <si>
    <t xml:space="preserve">TSE 6919: RF PHY worksheet updated as follows:
 - Deleted rows P4:2, P4:3, P5:2, and P5:3. 
 - Renamed P4:1 and P5:1 to P4 and P5. 
 - Renamed P10:1 to P9.
 - Updated references in the "Comments" column for P4, P5, P6:1, and P6:2. 
 - Updated descriptions in the "Identifier" column for P5 and P6:1.
 - Removed all mention of "EOC" throughout. </t>
  </si>
  <si>
    <t>Chris Reisinger</t>
  </si>
  <si>
    <t>4.2.3r01</t>
  </si>
  <si>
    <t>TSE 6934: RF PHY worksheet updated as follows:
 - Deleted rows P3 and P8
 - Added rows P9:1 and P9:2
 - Updated Comments for P4, P5, P6:3, P7:1, and P7:2
 - Updated Value and Comments for P10:1</t>
  </si>
  <si>
    <t>4.2.3r02</t>
  </si>
  <si>
    <t>TSE 7042: Typo corrected in IXIT Reference HCI:P55.1, Identifier (Authenticated Payload Timeout).</t>
  </si>
  <si>
    <t>4.2.3r03</t>
  </si>
  <si>
    <t>TSE 6977: Added row LL:P2.6 to LL worksheet.</t>
  </si>
  <si>
    <t>4.2.3</t>
  </si>
  <si>
    <r>
      <t>Prepared for TCRL 2016-1 publication</t>
    </r>
    <r>
      <rPr>
        <sz val="8"/>
        <rFont val="Arial"/>
        <family val="2"/>
      </rPr>
      <t> </t>
    </r>
  </si>
  <si>
    <t>5.0.0r00</t>
  </si>
  <si>
    <t>Integrated changes for Core Specification 5.0 release:
Added rows to RF-PHY tab: 11:1–3, 12:1–3, 13:1–3, 14:1–3, 15:1–3, and 16:1–3.</t>
  </si>
  <si>
    <t>5.0.0r01</t>
  </si>
  <si>
    <t>Issue 7286: LL worksheet updated: New row added for "LL:P4.19."</t>
  </si>
  <si>
    <t>5.0.0r02</t>
  </si>
  <si>
    <t>Issue 7543: Revision history entry for 5.0.0r00 expanded to list all changes relevent to Core Specification 5.0 release.</t>
  </si>
  <si>
    <t>5.0.0r03</t>
  </si>
  <si>
    <t xml:space="preserve">Issue 7684: LL worksheet updated: New row added for "LL:P4.20." </t>
  </si>
  <si>
    <t>5.0.0</t>
  </si>
  <si>
    <t>Approved by BTI. Prepared for TCRL 2016-2 publication.</t>
  </si>
  <si>
    <t>Dale Callison</t>
  </si>
  <si>
    <t>5.0.1r00</t>
  </si>
  <si>
    <t>TSE 8581: Added IXIT item to GAP tab for periodic advertising tests.</t>
  </si>
  <si>
    <t xml:space="preserve">Linda Choi </t>
  </si>
  <si>
    <t>5.0.1</t>
  </si>
  <si>
    <t>Approved by BTI. Prepared for TCRL 2017-1 publication.</t>
  </si>
  <si>
    <t>Angela Yao</t>
  </si>
  <si>
    <t>5.0.2r00</t>
  </si>
  <si>
    <t>AoA/AoD: LL worksheet updated: Added new rows LL:P5 and LL:P6.</t>
  </si>
  <si>
    <t>Patricia McNary</t>
  </si>
  <si>
    <t>5.0.2r01</t>
  </si>
  <si>
    <t>TSE 9877: Removed SPP_RFCOMM tab from Core.IXIT. Created separate IXIT for RFCOMM_SPP: RFCOMM_SPP.IXIT.1.2.2.</t>
  </si>
  <si>
    <t>5.0.2r02</t>
  </si>
  <si>
    <t>TSE 9809: Global change: applied new TCID conventions. For GAP tab, added new row GAP:P133. For SDP tab, removed sections "TCS BINARY," "Intercom Profile," "FAX," and "LAN Access using PPP"</t>
  </si>
  <si>
    <t>5.0.2</t>
  </si>
  <si>
    <t>Approved by BTI. Prepared for TCRL 2017-2 publication.</t>
  </si>
  <si>
    <t>5.0.3r00</t>
  </si>
  <si>
    <t>SM tab: Incorporated Core E10734 Pairing Updates TS CR. Added SM:P8 and LM_P31.</t>
  </si>
  <si>
    <t>5.0.3</t>
  </si>
  <si>
    <t>Approved by BTI. Prepared for TCRL 2018-1 publication.</t>
  </si>
  <si>
    <t>5.1.0r0</t>
  </si>
  <si>
    <t>Draft to accomodate 5.1, including removal of Madrid notation applicable to angle of arrival and angle of departure in LL</t>
  </si>
  <si>
    <t>5.1.0r1</t>
  </si>
  <si>
    <t>Park Mode, Items  LM:P11.  to 11.6 no longer used, BTI review comments adressed</t>
  </si>
  <si>
    <t>5.1.0r2</t>
  </si>
  <si>
    <t>Removal of superflous version references. Removal of columns for ICS items or TCs (per BTI agreement)</t>
  </si>
  <si>
    <t>5.1.0r2-ac</t>
  </si>
  <si>
    <t>Cleaned up SDP IXIT and fixed some cell formatting throughout. Corrected typos</t>
  </si>
  <si>
    <t>Alicia Courtney</t>
  </si>
  <si>
    <t>5.1.0r3</t>
  </si>
  <si>
    <t>Further removal of superfluos version references</t>
  </si>
  <si>
    <t>5.1.0</t>
  </si>
  <si>
    <t>Approved by BTI. Prepared for TCRL 2018-2 publication.</t>
  </si>
  <si>
    <t>5.1.1r00–r02</t>
  </si>
  <si>
    <t>3/14/2019–07/23/2019</t>
  </si>
  <si>
    <t>TSE 11715 (rating 2): Added in LL IXIT entries that were missing for 5.1.
TSE 11791 (rating 2): Updated RF-PHY to address number of antennae and length of CTE.
TSE 11574 (rating 2): Updated LL to add periodic advertising interval and maximum CTE count entries.
TSE 11678 (rating 2): Updated range values for Maximum Rx/Tx Time, updated TSPX_adv_event_type for LE Extended Advertising Report event.
TSE 11677 (rating 2): Added IQ Report Rate to RF-PHY.
Incorporated changes associated with Key Negotiation specification erratum 11838 (E11838): Added a new IXIT entry to the GAP tab to indicate the minimum encryption key size supported by the IUT. That has a range of 7-16 octets.</t>
  </si>
  <si>
    <t>Alicia Courtney, Dawn McGinty</t>
  </si>
  <si>
    <t>5.1.1</t>
  </si>
  <si>
    <t>Approved by BTI. Prepared for TCRL 2019-1 publication.</t>
  </si>
  <si>
    <t>Dawn McGinty</t>
  </si>
  <si>
    <t>p13r00–r09</t>
  </si>
  <si>
    <t>8/13/2019–12/19/2019</t>
  </si>
  <si>
    <t xml:space="preserve">Added test groups (LL tab) to accommodate adoption of Core Specification Milan with regard to Isochronous Channels CR r20 (includes Issues 11742, 11762, 11777, 11778, 11779, 11783,11786, 11804, 11817, 11819, 11820, 11852, 11917, 11919, 11928, 11929, 11930, 11983, 11740, 11801, 11941, 12029, 12030, 12043, 12052, 12053, 12054, 12055, 12059, 12061, 12071, 12072, 12073, 12077, 12084, 12031, 12078, 12094, 12095, 12106, 12107, 12130, 12132, 12133, 12251, 12280, and 12321).
Added test groups (LL tab) to accommodate adoption of Core Specification Milan with regard to LE Power Control CR r07 (includes Issues 12116, 12112, 12115, 12117, 12118, 12255).
Added test groups (L2CAP tab) to accommodate adoption of Core Specification Milan with regard to EATT CR r07.
Updated per Issue 12341 by removing Default BIG Offset entry (LL.TBD21 from Isochronous Channels CR).
Updated per Issue 12337 by adding TSPX names to the LL tab.
TSE 12655 (rating 1): Added guidance on RF that the IXIT information provided should also be provided in the RIN when applicable. Removed Operating temperature range and Extreme power source voltage from RF.
TSE 12656 (rating 1): Added guidance on RF PHY that the IXIT information provided should also be provided in the RIN when applicable. Removed Operating temperature range and Extreme power source voltage from RF.
TSE 12698 (rating 2): Fixed wording from "Minimum" to "Maximum" for GAP:P108.
TSE 12731 (rating 1): Added a row to the GAP sheet for GAP IUT Role.
Issue 12639 (CR in comment 51609): Added Supported Power Levels entry for LE Power Control to LL tab.Issue 12488 (CR in comment 51887): Removed row from LL tab for Max Supported CIGs (LL:P7.14). Added Isochronous Streams section and associated row to HCI tab for Max Supported CIGs (HCI.P56.1).
Issue 12489 (CR in comment 51624): Removed row from LL tab for ISO Data Packet Length (LL:P7.7). Added rows to HCI Isochronous Streams section (HCI:P56.2 - .4).
Issue 12593 (CR in comment 51274): Added range to item LL:P7.1 on the LL tab under Isochronous Channels).
Issue 12674 (CR in comment 51270): Added TSPX items to LL:P7.8 and LL:P7.9.
Integration review feedback. Added missing IXIT value for LL to address previously undefined Authenticated_Payload_Timeout (item LL:P6.8).
Revised document numbering convention, setting last release publication of 5.1.1 as p12; added Publication Number column to Revision History.
Updated LL.P3-.P6 to add appropriate TSPX notations. Updated ICS doc numbers on Title Page.
</t>
  </si>
  <si>
    <t>p13</t>
  </si>
  <si>
    <t>Approved by BTI on 2019-12-22. Prepared for 2019-2 publication.</t>
  </si>
  <si>
    <t>p14r00–r05</t>
  </si>
  <si>
    <t>2020-07-03 – 2020-11-16</t>
  </si>
  <si>
    <t xml:space="preserve">TSE 13140 (rating 3): Added GAP TSPX_broadcast_code.
TSE 15130 (rating 1):
RF-PHY:17, name corrected to TSPX_Periodic_Advertising_Interval;  ;  RF-PHY:18	, name corrected to TSPX_MAX_CTE_Length;  RF-PHY:19, name corrected to TSPX_MAX_CTE_Length; RF-PHY:20 TSPX_Num_Antennae
RF-PHY-tab: refresh of information in Units, Type and Comment fields	
RF-tab-tab: refresh of information in Units, Type and Comment fields
SM-tab: introduced missing TSPX_ids 
SM-tab: refresh of information in Value,  Type and Comment fields
Changes as agreed in the BTI call 2020-07-09, leaving some changes to later TSEs.
GATT IXITs reduced significantly down to those used currently
HCI removed TSPX_read_encryption_mode_command, TSPX_write_encryption_mode_command, and HCI:P56.4/ISO Supported PHYs
LL removed TSPX_AsymPHY, TSPX_number_of_antennae
LM removed LM:P11/Park Mode, Items
RF Rename RF:P8 from "Operating temperature range" to"Nominal temperature range", updated types and information in comments'
RF-PHY: removed RF-PHY:P6:1 Operating air humidity range (relative), Maximum and RF-PHY:P6:1 Operating air humidity range (relative), Minimum
SDP IXITs reduced significantly down to those used currently
SM removed SM:P3/ IO Capability, SM:P7/Max_Encryption_Key_Length
TSE 13140 (rating 3): Added OOB Broadcast_Code for GAP that went missing in previous rev.
TSE 15432 (rating 1): Editorials to address Erratum 15348, globally change “White List” to “Filter Accept List” in the GAP layer test documents.
TSE 15447 (rating 1): Editorials to address Erratum 15353, globally change “slave” to “peripheral” in the GAP layer test documents.
</t>
  </si>
  <si>
    <t>Magnus Sommansson, Alicia Courtney, Zhiwei Zhang, Gene Chang, Dawn McGinty, Jörg Brakensiek</t>
  </si>
  <si>
    <t>p14</t>
  </si>
  <si>
    <t>Approved by BTI on 2020-12-03. Prepared for TCRL 2020-1 publication.</t>
  </si>
  <si>
    <t>p15r00–r12</t>
  </si>
  <si>
    <t>2020-12-29 – 2021-06-21</t>
  </si>
  <si>
    <t>TSE 12838 (rating 4): Added new sections to HCI tab for Local Controller Codec and ISO Data Path.
TSE 12937 (rating 2): Corrected "LE_PSM" to "SPSM" for L2CAP:P14 to align with an EATT erratum.
TSE 12976 (rating 3): Added items LL:P8.7 and LL:P8.8.
TSE 13120 (rating 2): Updated CSS reference info in GAP.P131.
TSE 13484 (rating 3): Corrected value for HCI:P56:1.
TSE 14678 (rating 4): Added new items LL:P7.18 and LL:P7.19.
TSE 14679 (rating ): Added items LL:P7.14-16.
TSE 14838 (rating 3):Updated Comments for LL:P7.10 to include "SDU"; added item LL:P7.17.
TSE 14994 (rating 2): Updated Comments for L2CAP:P14 (Identifier name changed under TSE 12937); added item L2CAP:P18.
TSE 15033 (rating 2): Deleted previous LL:P8.6 and added items LL:P8.9, LL:P8.10, and LL:P8.11.
TSE 15249 (rating 1): Updated entire contents of RF and RF PHY tabs to align with new IXIT format.
TSE 15386 (rating 4): Added new item LL:P8.12. Updated citations in items LL:P8.1 and LL:P8.2.
TSE 15410 (rating 2): Added new item L2CAP:P19 and edited Comments of item L2CAP:P16.
TSE 15684 (rating 1): Miscellaneous cleanup to LMP tab.
TSE 15918 (rating 4): Added new item L2CAP:P.20.
Incorporated Host_To_Controller_Encryption_Key_Control_Enhancements_TEST_CR_r06: HCI tab, added subsection for Minimum Encryption Key Size with new items HCI:P61.1 and HCI:P61.2. LMP tab, added subsection for Minimum Encryption Key Size with new items LM:P32.1 and LM:P32.2.
Template-related editorials.</t>
  </si>
  <si>
    <t>p15</t>
  </si>
  <si>
    <t>Approved by BTI on 2021-06-27. Prepared for TCRL 2021-1 publication.</t>
  </si>
  <si>
    <t>p16r00–r07</t>
  </si>
  <si>
    <t>2021-08-16 – 
2021-12-16</t>
  </si>
  <si>
    <t>TSE 15582 (rating 2): Updated L2CAP:P16 and P17 and added new L2CAP:P21.
TSE 16692 (rating 2): Added items P:136 - P:139 to GAP tab.
TSE 16919 (rating 4): To accommodate E16769 "LE Set Periodic Advertising Parameters, advertising interval outside controller supported interval", added new items HCI:P52.4 – HCI:P52.6.
TSE 17311 (rating 2): Added TSPX_Antenna_Gain to the RFPHY tab.
TSE 17436 (rating 2): Added GATT GATT:P5.1 and P5.2 entries for ATT and EATT bearer selection.
TSE 17552 (rating 1): Corrected "min" to "max" in HCI:P52.6.</t>
  </si>
  <si>
    <t>p16</t>
  </si>
  <si>
    <t>Approved by BTI on 2021-12-27. Prepared for TCRL 2021-2 publication.</t>
  </si>
  <si>
    <t>p17r00–r03</t>
  </si>
  <si>
    <t>2022-02-02 – 
2022-04-06</t>
  </si>
  <si>
    <t xml:space="preserve">TSE 17733 (rating 2): Added new section HCI:P62 for SCO and eSCO items.
TSE 17761 (rating 2): Added new item HCI:P52.7, TSPX_legacy_advertising_event_properties.
TSE 18352 (rating 2): Added a new LL:P9 section for Test PDU, including LL:P9.01.
TSE 18441 (rating 2): Added a new L2CAP:P22. </t>
  </si>
  <si>
    <t>p17</t>
  </si>
  <si>
    <t>Approved by BTI on 2022-05-31. Prepared for TCRL 2022-1 publication.</t>
  </si>
  <si>
    <t>p18r00–r06</t>
  </si>
  <si>
    <t>2022-07-27 – 
2022-11-10</t>
  </si>
  <si>
    <t>TSE 18357 (rating 2): Modified descriptions for TSPX_OUT_RX_Image_Freq_SMI_Low, _Mid, and _High and TSPX_ OUT_RX_Image_Freq_Low, _Mid, and _High items on the RFPHY tab.
TSE 18474 (rating 1): Updated Comments for TSPX_Scan_Max_Data (LL:P3.4).
TSE 18570 (rating 2): Added new item TSPX_Antenna_IDs and made corrections to the entry TSPX_number_of_antennae on the RFPHY tab.
TSE 18878 (rating 2): Added new items HCI:P57.5, .6, .7, and .8.
TSE 19165 (rating 1): Added description for TSPX_Minimum_Transmit_Power_Level and TSPX_Maximum_Transmit_Power_Level on the LL tab.
TSE 20454 (rating 1): Deleted LL:P8.1 and LL:P8.2.
TSE 20651 (rating 2): Added new BB items BB:P24.1 and BB:P24.2 in alignment with TSE 18462.</t>
  </si>
  <si>
    <t>p18</t>
  </si>
  <si>
    <t>Approved by BTI on 2022-12-28. Prepared for TCRL 2022-2 publication.</t>
  </si>
  <si>
    <t>p19r00–r03</t>
  </si>
  <si>
    <t>2023-04-10 – 2023-05-18</t>
  </si>
  <si>
    <t>TSE 22295 (rating 2): Updated the range numbers in the Comments column and the Octet number in the Type column for LL:P2.2 and LL:P2.3.
TSE 22305 (rating 1): Updated LL:P8.3 from "Attenuator" to "Attenuation".
TSE 22429 (rating 2): Added GAP item P:140 "TSPX_initiate_encryption_after_reconnection".
TSE 22688 (rating 4): Updated items HCI:P57.5, HCI:P57.8, and HCI:P60.1. Added new HCI items HCI:P57.9 – .12 and HCI:P60.3 and .4.</t>
  </si>
  <si>
    <t>p19</t>
  </si>
  <si>
    <t>Approved by BTI on 2023-06-05. Prepared for TCRL 2023-1 publication.</t>
  </si>
  <si>
    <t>p20r00–r07</t>
  </si>
  <si>
    <t>2023-08-28 – 2023-05-18</t>
  </si>
  <si>
    <t>TSE 22792 (rating 2): For LL, updated the PDU names and the Value column for TSPX_Minimum_Transmit_Power_Level and TSPX_Maximum_Transmit_Power_Level.
TSE 23057 (rating 1): Updated the values associated with TSPX_Test_Interface on the RFPHY tab.
TSE 24131 (rating 3): Added TSPX_additional_service_uuid_for_sdp to the GATT tab.
TSE 24193 (rating 4): Replaced the SD tab to update, adjust, and match the IXIT values/names and to add checks for all Attribute Values returned.
TSE 24204 (rating 1): Removed "IXIT Reference" column and renamed "Value" to "Default Value" to align the BB layer with modern conventions.
TSE 24205 (rating 1): Removed "IXIT Reference" column and renamed "Value" to "Default Value" to align the GAP layer with modern conventions.
TSE 24206 (rating 1): Removed "IXIT Reference" column and renamed "Value" to "Default Value" to align the GATT layer with modern conventions.
TSE 24207 (rating 1): Removed "IXIT Reference" column and renamed "Value" to "Default Value" to align the HCI layer with modern conventions.
TSE 24208 (rating 1): Removed "IXIT Reference" column and renamed "Value" to "Default Value" to align the L2CAP layer with modern conventions.
TSE 24209 (rating 1): Removed "IXIT Reference" column and renamed "Value" to "Default Value" to align the SM layer with modern conventions.
TSE 24236 (rating 1): Removed the ATT sheet and the ATT line item from the Top sheet to align with current conventions not to include empty items in the IXIT.
TSE 24514 (rating 1): Per E24440, on the SDP sheet, updated “TSPX_sdp_service_search_pattern _additional_protocol_descriptor_list” to “TSPX_sdp_service_search_pattern _additional_protocol_descriptor_lists”, “Service search pattern with additional protocol descriptor list" to “Service search pattern with Additional Protocol Descriptor Lists”, and “Service Search Pattern used during ‘Additional Protocol Descriptor List’ test cases.” to “Service Search Pattern used during ‘Additional Protocol Descriptor Lists’ test cases.”</t>
  </si>
  <si>
    <t>p20</t>
  </si>
  <si>
    <t>Approved by BTI on 2024-05-22. Prepared for TCRL 2024-1 publication.</t>
  </si>
  <si>
    <t>p21r00–r08</t>
  </si>
  <si>
    <t>5/22/2024 – 2024-07-23</t>
  </si>
  <si>
    <t>Incorporated the Core v6.0 CR Decision_Based_Advertising_Filtering_TEST_CR_r17, adding TSPX_max_decision_tests to the HCI tab.
Incorporated the Core v6.0 CR Frame Space Update_Test_CR_r08, adding TSPX_frame_space_max and TSPX_frame_space_min to the LL tab.
Incorporated the Core v6.0 CR CS_Test_CR_r16, adding Channel Sounding related entries to the HCI and LL tabs.
Incorporated the Core v6.0 CR CS.IXIT.0.9.0r02, adding a Channel Sounding tab with related entries and a line item for Channel Sounding on the Title Page.
TSE 24000 (rating 3): Added HCI item "TSPX_Data_Path_Configuration".
Incorporated Test Issues 25302 and 25861.</t>
  </si>
  <si>
    <t>p21</t>
  </si>
  <si>
    <t>Approved by BTI on 2024-08-14. Prepared for TCRL 2024-2 publication.</t>
  </si>
  <si>
    <r>
      <t>p22r00</t>
    </r>
    <r>
      <rPr>
        <sz val="10"/>
        <rFont val="Aptos Narrow"/>
        <family val="2"/>
      </rPr>
      <t>–r09</t>
    </r>
  </si>
  <si>
    <t>2024-10-28 – 2024-11-15</t>
  </si>
  <si>
    <t>TSE 25048 (rating 4): Added TXPS_SEM_action and _event items to the Advertising section of the HCI tab.
TSE 25922 (rating 1): Added IXIT values to the L2CAP tab.
TSE 26020 (rating 4): Added TSPX_cs_max_antenna_path to the RFPHY tab.
TSE 26157 (rating 1): Corrected the section reference for TSPX_number_of_antennae on the CS tab.
TSE 26206 (rating 1): Added TSPX_FAE to the RFPHY tab.
TSE 26300 (rating 1): Added TSPX_number_of_cs_antennae to the RFPHY tab and corrected the section references for TSPX_CTE_len_max, TSPX_CTE_len_max, and TSPX_number_of_antennae.
TSE 26321 (rating 2): Deleted TSPX_CS_LE2M_PHY from the HCI tab.
TSE 26360 (rating 1): Deleted TSPX_CS_Tx_Power _Delta from the HCI tab. 
TSE 26554 (rating 2): Added missing items TSPX_CS_Num_Tone_Antennae and TSPX_CS_Supported_ACI_Mask to the Channel Sounding section of the HCI tab.
TSE 26555 (rating ): Removed unused Channel Sounding IXIT items from the LL tab and added missing ones.
TSE 26556 (rating 1): Removed unused IXIT values from the CS tab.</t>
  </si>
  <si>
    <t>Dawn McGinty, 
Stephanie Geels</t>
  </si>
  <si>
    <t>p22</t>
  </si>
  <si>
    <t>Approved by BTI on 2024-12-26. Prepared for TCRL 2025-1 publication.</t>
  </si>
  <si>
    <t>Melanie Henry, 
Dawn McGinty</t>
  </si>
  <si>
    <t>p23r00–r03</t>
  </si>
  <si>
    <t>2025-02-17 – 2025-03-19</t>
  </si>
  <si>
    <t>TSE 26461 (rating 1): Added new IXIT items to GAP tab, including TSPX_cod_iut, TSPX_psm_sm4I2 (updated from just "TSPX_psm"), TSPX_psm_sm4l3, TSPX_psm_sm4l4, TSPX_start_pairing_procedure_before_service_request, TSPX_start_encryption_procedure_before_service_req, and TSPX_identity_address.
TSE 24898 (rating 4): Added TSPX_characteristic_value to the GATT tab.</t>
  </si>
  <si>
    <t>p23</t>
  </si>
  <si>
    <t>Approved by BTI on 2025-04-16. Prepared for TCRL 2025-2 publication.</t>
  </si>
  <si>
    <t>p24r00–r14</t>
  </si>
  <si>
    <t>2025-06-30 – 2025-09-11</t>
  </si>
  <si>
    <t>TSE 25413 (rating 2): To align IXIT values used in the GATT layer, removed TSPX_iut_max_rx_mtu, TSPX_tester_database_file, TSPX_selected_handle, TSPX_iut_use_dynamic_bd_addr, and TSPX_iut_setup_att_over_br_edr and added TSPX_security_enabled, TSPX_delete_link_key, TSPX_pin_code, TSPX_use_dynamic_pin, TSPX_secure_simple_pairing_pass_key_confirmation, TSPX_secure_connection, and TSPX_iut_mandates_mitm.
TSE 25827 (rating 1): To align IXIT values used in the RF layer, removed TSPX_Power_Source_Type and cleaned up other info on the RF tab.
TSE 25828 (rating 1): Removed some specific chapter references and deleted the TSPX_Air_Humidity item from the RFPHY tab.
TSE 27140 (rating 4): To support E26039, updated the range value for TSPX_min_supported_encryption_key_size on the HCI tab.
TSE 27158 (rating 3): Added an IXIT value of TSPX_SNR to the RFPHY tab.
TSE 27423 (rating 2): To align IXIT values used in the SM layer, added TSPX_time_guard, TSPX_use_implicit_send, TSPX_ATTR_HANDLE, TSPX_ATTR_VALUE, and TSPX_tester_role_optional.
TSE 27439 (rating 1): To align IXIT values used in the SDP layer, corrected IXIT names.
TSE 27460 (rating 2): Updated IXIT values on the L2CAP tab to align with what's used by PTS.
TSE 27509 (rating 1): Updated IXIT values on the GAP tab to align with what's used by PTS. Added missing IXIT values used in the GAP TS.
TSE 27692 (rating 1): On the LL tab, removed unused IXIT values.
Integration review feedback for TSEs 27509, 27423, and 27460 to remove "shall" wording from the GAP, SM, and L2CAP tabs. Converted "shall" wording elsewhere throughout the IXIT as needed.
TSE 27748 (rating 4): To address changes needed to support E24560, added new TSPX_sdp_Attribute_ID_List to the SDP tab.
TSE 27907 (rating 4): Added IXIT values to the CS tab to support the updates for the CSAA feature in Core v6.2.</t>
  </si>
  <si>
    <t>p24</t>
  </si>
  <si>
    <t>Approved by BTI on 2025-10-05. Prepared for TCRL pkg101 publication.</t>
  </si>
  <si>
    <t>Implementation eXtra Information for Test, IXIT</t>
  </si>
  <si>
    <t>Identifier</t>
  </si>
  <si>
    <t>Description</t>
  </si>
  <si>
    <t>Default Value</t>
  </si>
  <si>
    <t>Units 
(if applicable)</t>
  </si>
  <si>
    <t>Type</t>
  </si>
  <si>
    <t>Comments</t>
  </si>
  <si>
    <t>TSPX_bd_addr_iut</t>
  </si>
  <si>
    <t>BD_ADDR</t>
  </si>
  <si>
    <t>HEX Value ([4],[2],[6])</t>
  </si>
  <si>
    <t>BD_ADDR parameter of the device (IUT)
Vol 2 part B, section 1.2
(Should be entered as ( 0102, 03, 040506 ) where 0102 is NAP, 03 is UAP and 040506 is LAP)</t>
  </si>
  <si>
    <t>TSPX_hci_esco_data_packets_needed</t>
  </si>
  <si>
    <t>eSCO HCI data required</t>
  </si>
  <si>
    <t>0: NO</t>
  </si>
  <si>
    <t>YES or NO</t>
  </si>
  <si>
    <t>BOOLEAN</t>
  </si>
  <si>
    <t>Parameter given by manufacturer in order to define if the IUT handles eSCO data over HCI.</t>
  </si>
  <si>
    <t>TSPX_hci_sco_data_packets_needed</t>
  </si>
  <si>
    <t>SCO HCI data required</t>
  </si>
  <si>
    <t>Parameter given by manufacturer in order to define if the IUT handles SCO data over HCI.</t>
  </si>
  <si>
    <t>TSPX_class_of_device_iut</t>
  </si>
  <si>
    <t>CLASS of DEVICE</t>
  </si>
  <si>
    <t>HEX Value [6]</t>
  </si>
  <si>
    <t>CLASS OF DEVICE parameter of the device (IUT)
Bluetooth Assigned Numbers (https://www.bluetooth.com/specifications/assigned-numbers)</t>
  </si>
  <si>
    <t>TSPX_company_id_iut</t>
  </si>
  <si>
    <t>Company ID</t>
  </si>
  <si>
    <t>HEX Value [4]</t>
  </si>
  <si>
    <t>COMPANY IDENTIFIER parameter of the device (IUT)
Vol 2 Part C, section 5.2 and Bluetooth Assigned Numbers 
(https://www.bluetooth.com/specifications/assigned-numbers)</t>
  </si>
  <si>
    <t>TSPX_lmp_version_number_iut</t>
  </si>
  <si>
    <t>LMP version number</t>
  </si>
  <si>
    <t>HEX Value [2]</t>
  </si>
  <si>
    <t>VERSION NUMBER parameter of the device (IUT)
Vol 2 Part C, section 5.2</t>
  </si>
  <si>
    <t>TSPX_subversion_number_iut</t>
  </si>
  <si>
    <t>Subversion number</t>
  </si>
  <si>
    <t>SUBVERSION NUMBER parameter of the device (IUT)
Vol 2 Part C, section 5.2</t>
  </si>
  <si>
    <t>TSPX_current_hopping_mode</t>
  </si>
  <si>
    <t>Channel system</t>
  </si>
  <si>
    <t>0x00 79-hop system</t>
  </si>
  <si>
    <t>CURRENT HOPPING MODE parameter of the device (IUT)  
Values: 0x00 79-hop system</t>
  </si>
  <si>
    <t xml:space="preserve">TSPX_default_hopping_mode_iut
</t>
  </si>
  <si>
    <t>Default hopping mode</t>
  </si>
  <si>
    <t>1: Hopping Europe/USA</t>
  </si>
  <si>
    <t>Parameter of the device (IUT)
      0 RX/TX on single frequency
      1 Normal Hopping
      2 Reserved
      3 Reserved
      4 Reserved
      5–255 reserved
Vol 2 Part C, 4.7</t>
  </si>
  <si>
    <t>TSPX_delayed_loop_back_mode</t>
  </si>
  <si>
    <t>Delayed Loop Back mode</t>
  </si>
  <si>
    <t>BOOLEAN</t>
    <phoneticPr fontId="15" type="noConversion"/>
  </si>
  <si>
    <t>Indicates if the IUT supports delayed loop back in the test mode
Vol 3, Part D, Section 1.1.3, figures 1.8 and 1.9</t>
  </si>
  <si>
    <t>TSPX_normal_loop_back_mode</t>
  </si>
  <si>
    <t>Normal Loop Back mode</t>
  </si>
  <si>
    <t>Indicates if the IUT supports normal loop back in the test mode
Vol 3, Part D, Section 1.1.3, figures 1.8 and 1.7</t>
  </si>
  <si>
    <t>Poll interval</t>
  </si>
  <si>
    <t>TSPX_minimum_poll_interval</t>
  </si>
  <si>
    <t xml:space="preserve">Minimum poll interval </t>
  </si>
  <si>
    <t>BB Slots</t>
  </si>
  <si>
    <t>Integer</t>
    <phoneticPr fontId="15" type="noConversion"/>
  </si>
  <si>
    <r>
      <t xml:space="preserve">Indicates the minimum poll interval the IUT accepts as </t>
    </r>
    <r>
      <rPr>
        <sz val="10"/>
        <rFont val="Arial"/>
        <family val="2"/>
      </rPr>
      <t>Central when other devices want to negotiate it at LM level</t>
    </r>
  </si>
  <si>
    <t>TSPX_maximum_poll_interval</t>
  </si>
  <si>
    <t xml:space="preserve">Maximum poll interval </t>
  </si>
  <si>
    <t>Integer</t>
  </si>
  <si>
    <r>
      <t xml:space="preserve">Indicates the maximum poll interval the IUT accepts as </t>
    </r>
    <r>
      <rPr>
        <sz val="10"/>
        <rFont val="Arial"/>
        <family val="2"/>
      </rPr>
      <t>Central when other devices want to negotiate it at LM level</t>
    </r>
  </si>
  <si>
    <t>TSPX_pin_code</t>
  </si>
  <si>
    <t>PIN code</t>
  </si>
  <si>
    <t>HEX Value [2..32]</t>
  </si>
  <si>
    <t>To indicate the PIN code (IUT) in octets.
Vol 2 Part E, section 7.1.12</t>
  </si>
  <si>
    <t>TSPX_pin_code_length</t>
  </si>
  <si>
    <t>PIN code length</t>
  </si>
  <si>
    <t>bytes</t>
  </si>
  <si>
    <t>HEX Value [2]</t>
    <phoneticPr fontId="15" type="noConversion"/>
  </si>
  <si>
    <t>Parameter of the device given by the manufacturer
Vol 2 Part E, section 7.1.12</t>
  </si>
  <si>
    <t>TSPX_sr_mode_iut</t>
  </si>
  <si>
    <t>SR mode</t>
  </si>
  <si>
    <t>11: Reserved</t>
  </si>
  <si>
    <t>Bitstring [2]</t>
  </si>
  <si>
    <t>Settings of the current paging scheme of the IUT.  
Vol 2 Part B, section 8.3.1</t>
  </si>
  <si>
    <t>TSPX_supported_diac</t>
  </si>
  <si>
    <t>Supported DIAC</t>
  </si>
  <si>
    <t>One value of the reserved LAP values for DIAC.
Bluetooth Assigned Numbers (https://www.bluetooth.com/specifications/assigned-numbers)</t>
  </si>
  <si>
    <t>Inquiry</t>
  </si>
  <si>
    <t>TSPX_inquiry_length</t>
  </si>
  <si>
    <t>Inquiry length</t>
  </si>
  <si>
    <t>Maximum amount of time specified before the Inquiry is halted. 
Range: 0x01 – 0x30
(1 to 48 ) * 1.28 sec
Vol 2 Part E, section 7.1.1</t>
  </si>
  <si>
    <t>TSPX_num_responses</t>
    <phoneticPr fontId="15" type="noConversion"/>
  </si>
  <si>
    <t>Number of responses</t>
  </si>
  <si>
    <t>Maximum number of responses from the Inquiry before the Inquiry is halted.. 
Range: 0x01 – 0xFF
1 to 255 &amp; 0 meaning to not stop
Vol 2 Part E, section 7.1.1</t>
  </si>
  <si>
    <t xml:space="preserve">TSPX_num_broadcast_retransmissions </t>
  </si>
  <si>
    <t>Number broadcast retransmissions</t>
  </si>
  <si>
    <t>Number of repetitions (Nbc) of the broadcast messages 
Range: 1 – 255</t>
  </si>
  <si>
    <t>TSPX_support_hci_write_scan_enable_no_scan_after_connection_setup</t>
  </si>
  <si>
    <t>Support 
Hci_write_scan_enable (no scan) 
command  after connection setup</t>
  </si>
  <si>
    <t>Makes Hci_write_scan_enable (no scan) optional</t>
  </si>
  <si>
    <t>TSPX_debug_mode_hci_reset</t>
  </si>
  <si>
    <t>Debug Mode</t>
  </si>
  <si>
    <t>Makes HCI_reset optional. If it is FALSE HCI_reset is sent.</t>
  </si>
  <si>
    <t>TSPX_feature_iut_paging_parameter_negotiation</t>
  </si>
  <si>
    <t>Paging Scheme</t>
  </si>
  <si>
    <t>Bit in features Mask;
Vol 2, Part C, section 3.3</t>
  </si>
  <si>
    <t>TSPX_input_sample_size</t>
  </si>
  <si>
    <t>Input Sample Size</t>
  </si>
  <si>
    <t>8: support for 8 bits
16:support for 16 bits</t>
  </si>
  <si>
    <t>INTEGER</t>
    <phoneticPr fontId="15" type="noConversion"/>
  </si>
  <si>
    <t>TSPX_BR_EDR_eSCO_Loopback_Delay</t>
  </si>
  <si>
    <t>Secure Connections eSCO Loopback Delay</t>
  </si>
  <si>
    <t>0: no loopback delay (immediate mode)
1-10: loopback delay value
11: mode not supported</t>
  </si>
  <si>
    <t>eSCO windows</t>
  </si>
  <si>
    <t>INTEGER</t>
  </si>
  <si>
    <t>The value corresponds to the max delay of the looped back payload in number of eSCO windows.</t>
  </si>
  <si>
    <t>Packet Type</t>
  </si>
  <si>
    <t>TSPX_non_LMP_ACL_Packet_Types</t>
  </si>
  <si>
    <t>A list of at least four different supported ACL packet types other than DM1 or DV, or all such packet types if there are fewer than four. For each of the following four sets of types, if any of the types in the set are supported by the IUT, then at least one type in the set must be included in the IXIT value:
* DM3 and DM5
* DH1, DH3, and DH5
* EDR types
* Multi-slot types</t>
  </si>
  <si>
    <t>TSPX_non_LMP_APB_Packet_Types</t>
  </si>
  <si>
    <t>A list of at least two different supported packet types from the set DM3, DM5, DH1, DH3, and DH5, or the only such packet type if only one of these is supported. If both a DM and a DH type are supported, then the list must include one of each.</t>
  </si>
  <si>
    <t>TSPX_number_of_antennae</t>
  </si>
  <si>
    <t>The number of antennae</t>
  </si>
  <si>
    <t>2 to 4</t>
  </si>
  <si>
    <t>N/A</t>
    <phoneticPr fontId="0" type="noConversion"/>
  </si>
  <si>
    <r>
      <rPr>
        <sz val="10"/>
        <rFont val="Arial"/>
        <family val="2"/>
      </rPr>
      <t>Vol 6, Part H, Section 4.7
1 or 2 or 3 or 4 is the allowed value here.</t>
    </r>
  </si>
  <si>
    <t>TSPX_max_cs_power_level</t>
  </si>
  <si>
    <t>Channel Sounding, Maximum Transmit Power Level</t>
  </si>
  <si>
    <t>-127 to 20</t>
  </si>
  <si>
    <t>dB</t>
  </si>
  <si>
    <t>The maximum Channel Sounding Transmit Power Level with a range of -127 to 20 dB.</t>
  </si>
  <si>
    <t>TSPX_cs_t_pm</t>
  </si>
  <si>
    <t>Channel Sounding, Phase Measurement Period</t>
  </si>
  <si>
    <t>bit 0: 10 µs
bit 1: 20 µs
bit 2: 40 µs</t>
  </si>
  <si>
    <t>µs</t>
  </si>
  <si>
    <t>Octet</t>
  </si>
  <si>
    <t>Phase Measurement Period for CS Tones. 40 µs is mandatory, and 10 and 20 µs are optional.</t>
  </si>
  <si>
    <t>TSPX_cs_remote_fae_table</t>
  </si>
  <si>
    <t>Channel Sounding Remote FAE Table</t>
  </si>
  <si>
    <t>Octet[72]</t>
  </si>
  <si>
    <t>Remote FAE Table.</t>
  </si>
  <si>
    <t>TSPX_rtt_rs32_accuracy</t>
  </si>
  <si>
    <t>Accuracy for 32-bit Random Sequence RTT</t>
  </si>
  <si>
    <t>Unsigned</t>
  </si>
  <si>
    <t>Vol 6, Part H, Section 3.1.2
The accuracy for the 32-bit Random Sequence RTT.</t>
  </si>
  <si>
    <t>TSPX_rtt_ss32_accuracy</t>
  </si>
  <si>
    <t>Accuracy for 32-bit Sounding Sequence RTT</t>
  </si>
  <si>
    <t>Vol 6, Part H, Section 3.1.2
The accuracy for the 32-bit Sounding Sequence RTT.</t>
  </si>
  <si>
    <t>TSPX_rtt_rs_max_length</t>
  </si>
  <si>
    <t>Maximum RTT Random Sequence length</t>
  </si>
  <si>
    <t>Vol 6, Part H, Section 3.1.2
The maximum supported length for Random Sequence RTT.
Values: 32-bits, 96-bits</t>
  </si>
  <si>
    <t>TSPX_rtt_ss_max_length</t>
  </si>
  <si>
    <t>Maximum RTT Sounding Sequence length</t>
  </si>
  <si>
    <t>Vol 6, Part H, Section 3.1.2
The maximum supported length for Sounding Sequence RTT.
Values: 32-bits, 64-bits, 96-bits, 128-bits</t>
  </si>
  <si>
    <t>TSPX_T_IP2_IPT</t>
  </si>
  <si>
    <t>T_IP2 for CS Inline PCT</t>
  </si>
  <si>
    <t>Vol. 6, Part B, Section 2.4.2.44
Bit: Value
0: 10 μs
1: 20 μs
2: 30 μs
3: 40 μs
4: 50 μs
5: 60 μs
6: 80 μs</t>
  </si>
  <si>
    <t>TSPX_T_SW_IPT</t>
  </si>
  <si>
    <t>T_SW for antenna switching period for CS Inline PCT</t>
  </si>
  <si>
    <t>Vol. 6, Part B, Section 2.4.2.44
Time in μs for the antenna switch period
0, 1, 2, 4, 10</t>
  </si>
  <si>
    <t>TSPX_rtt_n_accuracy</t>
  </si>
  <si>
    <t>RTT PHY N Accuracy</t>
  </si>
  <si>
    <t>Octet[7]</t>
  </si>
  <si>
    <t>Units                      (if applicable)</t>
  </si>
  <si>
    <t>Type 
(Optional)</t>
  </si>
  <si>
    <t xml:space="preserve">TSPX_bd_addr_iut
</t>
  </si>
  <si>
    <t>BD_ADDR parameter of the device (IUT)
Vol 2 part B (BB), section 1.2
(Should be entered as ( 0102, 03, 040506 ) where 0102 is NAP, 03 is UAP and 040506 is LAP)</t>
  </si>
  <si>
    <r>
      <t>TSPX_psm</t>
    </r>
    <r>
      <rPr>
        <sz val="10"/>
        <rFont val="Arial"/>
        <family val="2"/>
      </rPr>
      <t xml:space="preserve">_sm4l2
</t>
    </r>
  </si>
  <si>
    <t>PSM</t>
  </si>
  <si>
    <t>HEX value [4..INFINITY]</t>
  </si>
  <si>
    <r>
      <t xml:space="preserve">Protocol/Service Multiplexer available of the IUT </t>
    </r>
    <r>
      <rPr>
        <sz val="10"/>
        <rFont val="Arial"/>
        <family val="2"/>
      </rPr>
      <t>for Security Mode 4 Level 2
Length of the field is variable but minimum 2 octets
Vol. 3,  Part A (L2CAP)</t>
    </r>
  </si>
  <si>
    <t xml:space="preserve">TSPX_psm_sm4l3
</t>
  </si>
  <si>
    <t>Protocol/Service Multiplexer available of the IUT for Security Mode 4 Level 3
Length of the field is variable but minimum 2 octets
Vol. 3,  Part A (L2CAP)</t>
  </si>
  <si>
    <t>TSPX_psm_sm4l4</t>
  </si>
  <si>
    <t>Protocol/Service Multiplexer available of the IUT for Security Mode 4 Level 4
Length of the field is variable but minimum 2 octets
Vol. 3,  Part A (L2CAP)</t>
  </si>
  <si>
    <t>TSPX_pairing_before_service_request</t>
  </si>
  <si>
    <t>start the pairing procedure before issuing any service request</t>
  </si>
  <si>
    <t>The ability to start a pairing procedure before issuing any service request</t>
  </si>
  <si>
    <t>TSPX_encryption_before_service_request</t>
  </si>
  <si>
    <t>start the encryption procedure before issuing any service request</t>
  </si>
  <si>
    <t>The ability to start an encryption procedure before issuing any service request</t>
  </si>
  <si>
    <t xml:space="preserve">TSPX_Tgap_104
</t>
  </si>
  <si>
    <t>indicates limited discoverable mode timeout</t>
  </si>
  <si>
    <t>Indicates limited discoverable mode timeout</t>
  </si>
  <si>
    <t xml:space="preserve">TSPX_gap_iut_role
</t>
  </si>
  <si>
    <t>GAP IUT Role</t>
  </si>
  <si>
    <t>TEXT_STRING</t>
  </si>
  <si>
    <t>Indicates the IUT's role: Central or Peripheral</t>
  </si>
  <si>
    <t>TSPX_advertising_data</t>
  </si>
  <si>
    <t>Advertising data</t>
  </si>
  <si>
    <t>TSPX_scan_response_data</t>
  </si>
  <si>
    <t>scan response data</t>
  </si>
  <si>
    <t>TSPX_iut_device_IRK_for_resolvable_privacy_address_generation_procedure</t>
  </si>
  <si>
    <t>IRK</t>
  </si>
  <si>
    <t>HEX Value [16]</t>
  </si>
  <si>
    <t>Identity resolving key - 128-bit key used to generate and resolve random addresses.
Vol. 3 part H (Security Manager), section 2.4.</t>
  </si>
  <si>
    <t>TSPX_identity_address</t>
  </si>
  <si>
    <t>Identity Address</t>
  </si>
  <si>
    <t>Identity address - BD_ADDR
Vol. 3, Part H (Security Manager), Section 2.4.</t>
  </si>
  <si>
    <t>TSPX_lim_adv_timeout</t>
  </si>
  <si>
    <t>lim_adv_timeout</t>
  </si>
  <si>
    <t>Maximum time to remain advertising when in the limited discoverable mode.</t>
  </si>
  <si>
    <t>TSPX_Tgap_lim_disc_scan_min</t>
  </si>
  <si>
    <t>lim_disc_scan_min</t>
  </si>
  <si>
    <t>Minimum time to perform scanning when performing
the limited discovery procedure.</t>
  </si>
  <si>
    <t xml:space="preserve">TSPX_Tgap_gen_disc_scan_min
</t>
  </si>
  <si>
    <t>gen_disc_scan_min</t>
  </si>
  <si>
    <t>Minimum time to perform scanning when performing
the general discovery procedure.</t>
  </si>
  <si>
    <t>TSPX_device_name</t>
  </si>
  <si>
    <t>device name characteristic value</t>
  </si>
  <si>
    <t>UTF-8 String, 0 - 248 Octets</t>
  </si>
  <si>
    <r>
      <t xml:space="preserve">The Device Name characteristic </t>
    </r>
    <r>
      <rPr>
        <sz val="10"/>
        <rFont val="Arial"/>
        <family val="2"/>
      </rPr>
      <t>contains the name of the device as an UTF-8 string.
Vol. 3 part C (GAP), section 12.1</t>
    </r>
  </si>
  <si>
    <t xml:space="preserve">TSPX_Tgap_conn_param_timeout
</t>
  </si>
  <si>
    <t>conn_param_timeout</t>
  </si>
  <si>
    <t xml:space="preserve">Connection parameter update notification timer when performing the connection parameter update procedure. </t>
  </si>
  <si>
    <t>TSPX_iut_private_address_interval</t>
  </si>
  <si>
    <t>private_addr_int (search for more)</t>
  </si>
  <si>
    <t>Maximum time interval between private address change Vol. 3 part C (GAP), section 1.7</t>
  </si>
  <si>
    <t>TSPX_conn_update_int_min</t>
  </si>
  <si>
    <t>conn update interval min</t>
  </si>
  <si>
    <r>
      <t xml:space="preserve">Interval Min * 1.25 ms. Interval Min range: 6 to 3200
frames where 1 frame is 1.25 ms and equivalent to 2 BR/EDR slots. Values outside the range are reserved. Interval Min </t>
    </r>
    <r>
      <rPr>
        <sz val="10"/>
        <rFont val="Arial"/>
        <family val="2"/>
      </rPr>
      <t>is less than or equal to Interval Max.
Vol. 3 part A (L2CAP), section 4.20.</t>
    </r>
  </si>
  <si>
    <t xml:space="preserve">TSPX_conn_update_int_max
</t>
  </si>
  <si>
    <t>conn update interval max</t>
  </si>
  <si>
    <r>
      <t xml:space="preserve">Interval Max * 1.25 ms. Interval Max range: 6 to 3200 frames. Values outside the range are reserved. Interval Max </t>
    </r>
    <r>
      <rPr>
        <sz val="10"/>
        <rFont val="Arial"/>
        <family val="2"/>
      </rPr>
      <t>is equal to or greater than the Interval Min.
BT ver 4.0, Vol. 3 part A, section 4.20.</t>
    </r>
  </si>
  <si>
    <r>
      <t>TSPX_conn_update_</t>
    </r>
    <r>
      <rPr>
        <sz val="10"/>
        <rFont val="Arial"/>
        <family val="2"/>
      </rPr>
      <t xml:space="preserve">peripheral_latency
</t>
    </r>
  </si>
  <si>
    <r>
      <t xml:space="preserve">conn update </t>
    </r>
    <r>
      <rPr>
        <sz val="10"/>
        <rFont val="Arial"/>
        <family val="2"/>
      </rPr>
      <t>peripheral latency</t>
    </r>
  </si>
  <si>
    <r>
      <t xml:space="preserve">Peripheral Latency. The Peripheral Latency field </t>
    </r>
    <r>
      <rPr>
        <sz val="10"/>
        <rFont val="Arial"/>
        <family val="2"/>
      </rPr>
      <t>has a value in the range of 0 to ((connSupervisionTimeout/1). The Peripheral Latency field is less than 500.
Vol. 3 part A (L2CAP), section 4.20.</t>
    </r>
  </si>
  <si>
    <t>TSPX_conn_update_supervision_timeout</t>
  </si>
  <si>
    <t>conn supervision timeout</t>
  </si>
  <si>
    <r>
      <t xml:space="preserve">connSupervisionTimeout = Timeout Multiplier * 10 ms.
The Timeout Multiplier field </t>
    </r>
    <r>
      <rPr>
        <sz val="10"/>
        <rFont val="Arial"/>
        <family val="2"/>
      </rPr>
      <t>has a value in the range of 10 to 3200.
Vol. 3 part A (L2CAP), section 4.20.</t>
    </r>
  </si>
  <si>
    <t>TSPX_iut_invalid_connection_interval_min</t>
  </si>
  <si>
    <t xml:space="preserve">invalid conn update interval min </t>
  </si>
  <si>
    <r>
      <t xml:space="preserve">Interval Min * 1.25 ms. Interval Min range: 6 to 3200
frames where 1 frame is 1.25 ms and equivalent to 2 BR/EDR slots. Values outside the range are reserved. Interval Min </t>
    </r>
    <r>
      <rPr>
        <sz val="10"/>
        <rFont val="Arial"/>
        <family val="2"/>
      </rPr>
      <t>is less than or equal to Interval Max.
This parameter is intended to be outside of the valid range</t>
    </r>
  </si>
  <si>
    <t>TSPX_iut_invalid_connection_interval_max</t>
  </si>
  <si>
    <t>invalid conn update interval max</t>
  </si>
  <si>
    <r>
      <t xml:space="preserve">Interval Max * 1.25 ms. Interval Max range: 6 to 3200 frames. Values outside the range are reserved. Interval Max </t>
    </r>
    <r>
      <rPr>
        <sz val="10"/>
        <rFont val="Arial"/>
        <family val="2"/>
      </rPr>
      <t>is equal to or greater than the Interval Min.
This parameter is intended to be outside of the valid range</t>
    </r>
  </si>
  <si>
    <t>TSPX_iut_invalid_connection_latency</t>
  </si>
  <si>
    <r>
      <t xml:space="preserve">invalid conn update </t>
    </r>
    <r>
      <rPr>
        <sz val="10"/>
        <rFont val="Arial"/>
        <family val="2"/>
      </rPr>
      <t>peripheral latency</t>
    </r>
  </si>
  <si>
    <r>
      <t xml:space="preserve">Peripheral Latency. The Peripheral Latency field </t>
    </r>
    <r>
      <rPr>
        <sz val="10"/>
        <rFont val="Arial"/>
        <family val="2"/>
      </rPr>
      <t>has a value in the range of 0 to ((connSupervisionTimeout/1). The Peripheral Latency field is less than 500.
This parameter is intended be outside of the valid range</t>
    </r>
  </si>
  <si>
    <t>TSPX_iut_invalid_conn_update_supervision_timeout</t>
  </si>
  <si>
    <t>invalid conn supervision timeout</t>
  </si>
  <si>
    <r>
      <t xml:space="preserve">connSupervisionTimeout = Timeout Multiplier * 10 ms.
The Timeout Multiplier field </t>
    </r>
    <r>
      <rPr>
        <sz val="10"/>
        <rFont val="Arial"/>
        <family val="2"/>
      </rPr>
      <t>has a value in the range of 10 to 3200.
This parameter intended to be outside of the valid range</t>
    </r>
  </si>
  <si>
    <t xml:space="preserve">TSPX_LE_scan_interval
</t>
  </si>
  <si>
    <t>LE scan interval</t>
  </si>
  <si>
    <t>This is defined as the time interval from when the Controller started its last LE scan until it begins the subsequent LE scan.
Vol 2 part E (HCI), section 7.8.12.</t>
  </si>
  <si>
    <t xml:space="preserve">TSPX_LE_scan_window
</t>
  </si>
  <si>
    <t>LE scan window</t>
  </si>
  <si>
    <r>
      <t xml:space="preserve">The duration of the LE scan. LE_Scan_Window </t>
    </r>
    <r>
      <rPr>
        <sz val="10"/>
        <rFont val="Arial"/>
        <family val="2"/>
      </rPr>
      <t>is less than or equal to LE_Scan_Interval.
Vol 2 part E (HCI), section 7.8.12.</t>
    </r>
  </si>
  <si>
    <t xml:space="preserve">TSPX_initiator_filter_policy
</t>
  </si>
  <si>
    <t>Initiator filter policy</t>
  </si>
  <si>
    <r>
      <t xml:space="preserve">Controls the use of the </t>
    </r>
    <r>
      <rPr>
        <sz val="10"/>
        <rFont val="Arial"/>
        <family val="2"/>
      </rPr>
      <t>filter accept list. 00 = filter accept list is not used. 01 = filter accept list is used, peer address and peer address type are ignored.
Vol 2 part E (HCI), section 7.8.12.</t>
    </r>
  </si>
  <si>
    <t>TSPX_peer_address_type</t>
  </si>
  <si>
    <t>peer address type</t>
  </si>
  <si>
    <t>Selects the peer address type: 00 = public device address, 01 = random device address.
Vol 2 part E (HCI), section 7.8.12.</t>
  </si>
  <si>
    <t>TSPX_peer_address</t>
  </si>
  <si>
    <t>peer address</t>
  </si>
  <si>
    <t>Public Device Address or Random Device Address of the device to be connected.
Vol 2 part E, section 7.8.12..</t>
  </si>
  <si>
    <t xml:space="preserve">TSPX_own_address_type
</t>
  </si>
  <si>
    <t>own address type</t>
  </si>
  <si>
    <t>Selects the IUT address type:  00 = public device address, 01 = random device address.
Vol 2 part E (HCI), section 7.8.12.</t>
  </si>
  <si>
    <t xml:space="preserve">TSPX_conn_interval_min
</t>
  </si>
  <si>
    <t>conn interval min</t>
  </si>
  <si>
    <r>
      <t xml:space="preserve">Minimum value for the connection event interval. This </t>
    </r>
    <r>
      <rPr>
        <sz val="10"/>
        <rFont val="Arial"/>
        <family val="2"/>
      </rPr>
      <t>is less than or equal to Conn_Interval_Max.
Vol 2 part E (HCI), section 7.8.12.</t>
    </r>
  </si>
  <si>
    <t xml:space="preserve">TSPX_conn_interval_max
</t>
  </si>
  <si>
    <t>conn interval max</t>
  </si>
  <si>
    <r>
      <t xml:space="preserve">Maximum value for the connection event interval. This </t>
    </r>
    <r>
      <rPr>
        <sz val="10"/>
        <rFont val="Arial"/>
        <family val="2"/>
      </rPr>
      <t>is greater than or equal to Conn_Interval_Min.
Vol 2 part E (HCI), section 7.8.12.</t>
    </r>
  </si>
  <si>
    <t xml:space="preserve">TSPX_conn_latency
</t>
  </si>
  <si>
    <t>conn latency</t>
  </si>
  <si>
    <r>
      <rPr>
        <sz val="10"/>
        <rFont val="Arial"/>
        <family val="2"/>
      </rPr>
      <t>Peripheral latency for the connection in number of connection events.
Vol 2 part E (HCI), section 7.8.12.</t>
    </r>
  </si>
  <si>
    <t xml:space="preserve">TSPX_supervision_timeout
</t>
  </si>
  <si>
    <t>supervision timeout</t>
  </si>
  <si>
    <t>Supervision timeout for the LE Link.
Vol 2 part E (HCI), section 7.8.12.</t>
  </si>
  <si>
    <t xml:space="preserve">TSPX_minimum_ce_length
</t>
  </si>
  <si>
    <t>minimum ce length</t>
  </si>
  <si>
    <t>Information parameter about the minimum length of connection needed for this LE connection.
Vol 2 part E (HCI), section 7.8.12.</t>
  </si>
  <si>
    <t xml:space="preserve">TSPX_maximum_ce_length
</t>
  </si>
  <si>
    <t>maximum ce length</t>
  </si>
  <si>
    <t>Information parameter about the maximum length of connection needed for this LE connection.
Vol 2 part E (HCI), section 7.8.12.</t>
  </si>
  <si>
    <t>TSPX_URI</t>
  </si>
  <si>
    <t xml:space="preserve">URI </t>
  </si>
  <si>
    <t>UTF-8 String, 1- Octet</t>
  </si>
  <si>
    <r>
      <t xml:space="preserve">If no URI scheme is in use, or if the URI scheme in use is not defined as either a provisional or permanent scheme, TSPX_URI_scheme </t>
    </r>
    <r>
      <rPr>
        <sz val="10"/>
        <rFont val="Arial"/>
        <family val="2"/>
      </rPr>
      <t>contains Unicode code point U+0001, represented in UTF-8 as 1 (hexadecimal 0x01) in the first octet.  
See (CSS) v7 or later, Part A, Section 1.18 and Bluetooth Assigned Numbers 
(https://www.bluetooth.com/specifications/assigned-numbers)</t>
    </r>
  </si>
  <si>
    <t xml:space="preserve">TSPX_periodic_advertising_data
</t>
  </si>
  <si>
    <t>periodic advertising data</t>
  </si>
  <si>
    <t>The periodic advertising data in Periodic Advertising Mode from the Lower Tester Vol 3 part C (GAP), section 9.5.</t>
  </si>
  <si>
    <t xml:space="preserve">TSPX_iut_mandates_mitm
</t>
  </si>
  <si>
    <t>IUT mandates MITM</t>
  </si>
  <si>
    <t>IUT security policy of whether or not it mandates MITM via the MITM bit value set in the Authentication requirements field. 
Not insisting on MITM = TSPX_iut_mandates_mitm value = FALSE
Insist on MITM = TSPX_iut_mandates_mitm value = TRUE
(Default: FALSE)</t>
  </si>
  <si>
    <t xml:space="preserve">TSPX_Min_Encryption_Key_Size
</t>
  </si>
  <si>
    <t>Minimum Encryption Key Size</t>
  </si>
  <si>
    <t>Octets</t>
  </si>
  <si>
    <t>Minimum encryption key size, range: 7 to 16</t>
  </si>
  <si>
    <t>TSPX_broadcast_code</t>
  </si>
  <si>
    <t>OOB Broadcast_Code </t>
  </si>
  <si>
    <t>utf8s</t>
  </si>
  <si>
    <t>4 – 16 character OOB security code </t>
  </si>
  <si>
    <t xml:space="preserve">TSPX_spsm
</t>
  </si>
  <si>
    <t>L2CAP SPSM</t>
  </si>
  <si>
    <r>
      <t xml:space="preserve">Simplified Protocol/Service Multiplexer available of the IUT
This was called LE_PSM in versions 4.1 to 5.1.
Length of the field is 2 octets
Vol 3 Part A (L2CAP), Section 4.2.22   
Value </t>
    </r>
    <r>
      <rPr>
        <sz val="10"/>
        <rFont val="Arial"/>
        <family val="2"/>
      </rPr>
      <t>is in the range 0x0001-0x007F</t>
    </r>
  </si>
  <si>
    <t>TSPX_Use_GATT</t>
  </si>
  <si>
    <t>Whether or not to use GATT as the Upper Tester</t>
  </si>
  <si>
    <t>boolean</t>
  </si>
  <si>
    <t>If this is set to false L2CAP will be used instead.</t>
  </si>
  <si>
    <t>TSPX_Use_IXIT_TSPX_spsm</t>
  </si>
  <si>
    <t>Determine whether to use TSPX_spsm or MMI prompt for SPSM.</t>
  </si>
  <si>
    <t>TSPX_ead_keys_sharing_method</t>
  </si>
  <si>
    <t>EAD test case key sharing method options. This is only used for EAD test cases. If KEYS_SHARED_VIA_IXIT is chosen, TSPX_encrypted_data_key and TSPX_initialization_vector will be used.</t>
  </si>
  <si>
    <t>KEYS_EXCHANGED_VIA_CONNECTION</t>
  </si>
  <si>
    <t>list item : KEYS_EXCHANGED_VIA_CONNECTION, KEYS_SHARED_VIA_IXIT</t>
  </si>
  <si>
    <t>TSPX_encrypted_data_key</t>
  </si>
  <si>
    <t>Encrypted Data Key as BIG Endian. This IXIT is only used for SCN test case (16 bytes).</t>
  </si>
  <si>
    <t>TSPX_initialization_vector</t>
  </si>
  <si>
    <t>Encrypted Data IV as BIG Endian. This IXIT is only used for SCN test case  (8 bytes).</t>
  </si>
  <si>
    <t>Note: In practice, most GATT IXITs may be the same as ATT IXITs</t>
  </si>
  <si>
    <t>IUT bd address (6 bytes)</t>
  </si>
  <si>
    <t>uint48</t>
  </si>
  <si>
    <t xml:space="preserve">TSPX_iut_device_name_in_adv_packet_for_random_address
</t>
  </si>
  <si>
    <t>IUT advertising this local name for the PTS to
make connection to.</t>
  </si>
  <si>
    <t>empty string ""</t>
  </si>
  <si>
    <t xml:space="preserve">TSPX_iut_is_client_periphral </t>
  </si>
  <si>
    <t xml:space="preserve">Device is peripheral in client role. </t>
  </si>
  <si>
    <t>TSPX_iut_is_server_central</t>
  </si>
  <si>
    <t xml:space="preserve">Device is central in server role.
</t>
  </si>
  <si>
    <t>TSPX_delete_ltk</t>
  </si>
  <si>
    <t>Whether to delete Long Term Key or not.</t>
  </si>
  <si>
    <t xml:space="preserve">TSPX_tester_appearance </t>
  </si>
  <si>
    <t>The 16-bit tester appearance value. PTS will
advertise using this value when in peripheral
role.</t>
  </si>
  <si>
    <t>0x0000</t>
  </si>
  <si>
    <t>uint16</t>
  </si>
  <si>
    <t>TSPX_bearer_for_bredr</t>
  </si>
  <si>
    <t>Bearer to create</t>
  </si>
  <si>
    <t>String</t>
  </si>
  <si>
    <r>
      <t xml:space="preserve">When both ATT and EATT bearers are supported, this specifies the bearer the controller creates for the BR/EDR transport.
</t>
    </r>
    <r>
      <rPr>
        <sz val="10"/>
        <rFont val="Arial"/>
        <family val="2"/>
      </rPr>
      <t>Values: "ATT" or "EATT"</t>
    </r>
  </si>
  <si>
    <t>TSPX_bearer_for_le</t>
  </si>
  <si>
    <r>
      <t xml:space="preserve">When both ATT and EATT bearers are supported, this specifies the bearer the controller creates for the LE transport.
</t>
    </r>
    <r>
      <rPr>
        <sz val="10"/>
        <rFont val="Arial"/>
        <family val="2"/>
      </rPr>
      <t>Values: "ATT" or "EATT"</t>
    </r>
  </si>
  <si>
    <t>TSPX_additional_service_uuid_for_sdp</t>
  </si>
  <si>
    <t>Service search pattern with UUID for SDP</t>
  </si>
  <si>
    <t>"0100"</t>
  </si>
  <si>
    <t>Service Search Pattern used by Discover Services by UUID using SDP test cases</t>
  </si>
  <si>
    <t>TSPX_characteristic_value</t>
  </si>
  <si>
    <t>Characteristic used in Attribute Value Length too long test cases</t>
  </si>
  <si>
    <t>Characteristic and size</t>
  </si>
  <si>
    <t>TSPX_security_enabled</t>
  </si>
  <si>
    <t>Whether security is required for establishing connections.</t>
  </si>
  <si>
    <t>TSPX_delete_link_key</t>
  </si>
  <si>
    <t>Whether to delete the stored link key in PTS at the beginning of each test case.</t>
  </si>
  <si>
    <t>Pin code to be used for legacy pairing.</t>
  </si>
  <si>
    <t>"0000"</t>
  </si>
  <si>
    <t>TSPX_use_dynamic_pin</t>
  </si>
  <si>
    <t>Whether to use dynamic pin code entry or not.</t>
  </si>
  <si>
    <t>TSPX_secure_simple_pairing_pass_key_confirmation</t>
  </si>
  <si>
    <t>Whether to display secure simple pairing pass key confirmation or not.</t>
  </si>
  <si>
    <t>TSPX_secure_connection</t>
  </si>
  <si>
    <t>Enable secure connection.</t>
  </si>
  <si>
    <t>TSPX_iut_mandates_mitm</t>
  </si>
  <si>
    <t>IUT security policy of whether or not it mandates MITM.</t>
  </si>
  <si>
    <t>BD_ADDR parameter of the device (IUT)
Vol 2 Part B (BB), section 1.2
(Should be entered as ( 0102, 03, 040506 ) where 0102 is NAP, 03 is UAP and 040506 is LAP)</t>
  </si>
  <si>
    <t xml:space="preserve">TSPX_class_of_device_iut
</t>
  </si>
  <si>
    <t xml:space="preserve">TSPX_company_id_iut
</t>
  </si>
  <si>
    <t>COMPANY IDENTIFIER parameter of the device (IUT)
Vol 2 Part C (LMP), section 5.2 and Bluetooth Assigned Numbers 
(https://www.bluetooth.com/specifications/assigned-numbers)</t>
  </si>
  <si>
    <t xml:space="preserve">TSPX_lmp_version_number_iut
</t>
  </si>
  <si>
    <t>VERSION NUMBER parameter of the device (IUT)
Vol 2 Part C (LMP), section 5.2</t>
  </si>
  <si>
    <t xml:space="preserve">TSPX_subversion_number_iut
</t>
  </si>
  <si>
    <t>SUBVERSION NUMBER parameter of the device (IUT)
Vol 2 Part C (LMP), section 5.2</t>
  </si>
  <si>
    <t xml:space="preserve">TSPX_current_hopping_mode
</t>
  </si>
  <si>
    <t xml:space="preserve">TSPX_pin_code
</t>
  </si>
  <si>
    <t>To indicate the PIN code (IUT) in octets.
Vol 2 Part E (HCI), section 7.1.12</t>
  </si>
  <si>
    <t xml:space="preserve">TSPX_pin_code_length. 
</t>
  </si>
  <si>
    <t>Parameter of the device given by the manufacturer
Vol 2, Part E (HCI), section 7.1.12</t>
  </si>
  <si>
    <t xml:space="preserve">TSPX_sr_mode_iut
</t>
  </si>
  <si>
    <t>Settings of the current paging scheme of the IUT.  
Vol 2, Part B (BB), section 8.3.1</t>
  </si>
  <si>
    <t xml:space="preserve">TSPX_inquiry_length
</t>
  </si>
  <si>
    <t>Maximum amount of time specified before the Inquiry is halted. 
Range: 0x01 – 0x30
(1 to 48 ) * 1.28 sec
Vol 2 Part E (HCI), section 7.1.1</t>
  </si>
  <si>
    <t xml:space="preserve">TSPX_num_responses
</t>
  </si>
  <si>
    <t>Maximum number of responses from the Inquiry before the Inquiry is halted.. 
Range: 0x01 – 0xFF
1 to 255 &amp; 0 meaning to not stop
Vol 2 Part E (HCI), section 7.1.1</t>
  </si>
  <si>
    <t xml:space="preserve">TSPX_support_hci_write_scan_enable_no_scan_after_connection_setup
</t>
  </si>
  <si>
    <t>Support 
HCI_write_scan_enable (no scan) 
command  after connection setup</t>
  </si>
  <si>
    <t xml:space="preserve">TSPX_debug_mode_hci_reset
</t>
  </si>
  <si>
    <t xml:space="preserve">TSPX_feature_iut_paging_parameter_negotiation
</t>
  </si>
  <si>
    <t>Bit in features Mask;
Vol 2, Part C (LMP), section 3.3</t>
  </si>
  <si>
    <t>TSPX_feature_iut_extended_features</t>
  </si>
  <si>
    <t>Extended Features</t>
  </si>
  <si>
    <t xml:space="preserve">TSPX_feature_iut_rssi_with_inquiry_results
</t>
  </si>
  <si>
    <t>RSSI in Inquiry Results</t>
  </si>
  <si>
    <t xml:space="preserve">TSPX_link_key
</t>
  </si>
  <si>
    <t>LINK KEY</t>
  </si>
  <si>
    <t>LINK_KEY parameter of the device (IUT)
Vol2, Part C (LMP)</t>
  </si>
  <si>
    <t xml:space="preserve">TSPX_role_iut
</t>
  </si>
  <si>
    <t>ROLE</t>
  </si>
  <si>
    <t>HEX Value [1]</t>
  </si>
  <si>
    <t>ROLE parameter of the device (IUT)
Vol 2, Part C (LMP)</t>
  </si>
  <si>
    <t xml:space="preserve">TSPX_add_sco_connection_command
</t>
  </si>
  <si>
    <t>Add SCO connection</t>
  </si>
  <si>
    <t>Bit in Support Commands Mask;
Vol 2, Part E (HCI), section 6.28</t>
  </si>
  <si>
    <t xml:space="preserve">TSPX_read_country_code_command
</t>
  </si>
  <si>
    <t>Read Country Code</t>
  </si>
  <si>
    <t xml:space="preserve">TSPX_read_page_scan_mode_command
</t>
  </si>
  <si>
    <t>Read Page Scan Mode</t>
  </si>
  <si>
    <t xml:space="preserve">TSPX_write_page_scan_mode_command
</t>
  </si>
  <si>
    <t>WritePage Scan Mode</t>
  </si>
  <si>
    <t xml:space="preserve">TSPX_support_hci_write_page_scan_period_mode_command
</t>
  </si>
  <si>
    <t>Support HCI Read Page Scan Period Mode</t>
  </si>
  <si>
    <t xml:space="preserve">TSPX_support_hci_read_page_scan_period_mode_command
</t>
  </si>
  <si>
    <t>Support HCI Write Page Scan Period Mode</t>
  </si>
  <si>
    <t>Public Device Address</t>
  </si>
  <si>
    <t xml:space="preserve">TSPX_public_dev_address_iut
</t>
  </si>
  <si>
    <t>IUT Public Device Address</t>
  </si>
  <si>
    <t>HEX Value ([6],[6])</t>
  </si>
  <si>
    <t>Public Device Address parameter of the device (IUT)
Vol. 6, Part B (LL), section 1.3</t>
  </si>
  <si>
    <t xml:space="preserve">TSPX_public_dev_address_tester
</t>
  </si>
  <si>
    <t>Tester Public Device Address</t>
  </si>
  <si>
    <t>Public Device Address parameter of the lower tester
Vol. 6, Part B (LL), section 1.3</t>
  </si>
  <si>
    <t>Advertising</t>
  </si>
  <si>
    <t xml:space="preserve">TSPX_adv_interval
</t>
  </si>
  <si>
    <t>Advertising interval</t>
  </si>
  <si>
    <t>Octetstring [2]</t>
  </si>
  <si>
    <r>
      <t xml:space="preserve">Time between the start of two consecutive advertising events. It </t>
    </r>
    <r>
      <rPr>
        <sz val="10"/>
        <rFont val="Arial"/>
        <family val="2"/>
      </rPr>
      <t>is an integer multiple of 0.625 ms in range of 20 ms to 10.24 s.
Vol. 6, Part B (LL), section 4.4.2.2</t>
    </r>
  </si>
  <si>
    <t xml:space="preserve">TSPX_adv_interval_min
</t>
  </si>
  <si>
    <t>Minimum Advertising interval</t>
  </si>
  <si>
    <t xml:space="preserve">TSPX_supported_advertising_channels
</t>
  </si>
  <si>
    <t>Supported advertising channels</t>
  </si>
  <si>
    <t>Octetstring [1]</t>
  </si>
  <si>
    <t xml:space="preserve">Defines used and unused advertising channels for advertising. The LSB represents advertising channel index 37. The second LSB, index 38 and the third LSB is index 39. 
Bit ='1' Used channel 
Bit ='0' Unused channel </t>
  </si>
  <si>
    <t>TSPX_adv_interval_max</t>
  </si>
  <si>
    <t>Maximum Advertising interval</t>
  </si>
  <si>
    <r>
      <t xml:space="preserve">Time between the start of two consecutive advertising events. It </t>
    </r>
    <r>
      <rPr>
        <sz val="10"/>
        <rFont val="Arial"/>
        <family val="2"/>
      </rPr>
      <t>is an integer multiple of 0.625 ms in range of 20 ms to 10.24 s.
Vol. 6, Part B (LL), Section 4.4.2.2</t>
    </r>
  </si>
  <si>
    <t>TSPX_periodic_adv_interval_min</t>
  </si>
  <si>
    <t>Minimum Periodic Advertising interval</t>
  </si>
  <si>
    <r>
      <t xml:space="preserve">Time between the start of two consecutive periodic advertising events. It </t>
    </r>
    <r>
      <rPr>
        <sz val="10"/>
        <rFont val="Arial"/>
        <family val="2"/>
      </rPr>
      <t>is an integer multiple of 0.625 ms in range of 7.5 ms to 81.91875 s.
Vol. 6, Part B (LL), Section 4.4.2.2.3</t>
    </r>
  </si>
  <si>
    <t>TSPX_periodic_adv_interval_max</t>
  </si>
  <si>
    <t>Maximum Periodic Advertising interval</t>
  </si>
  <si>
    <t>TSPX_legacy_advertising_event_properties</t>
  </si>
  <si>
    <t>Legacy Advertising Types</t>
  </si>
  <si>
    <t>0x10
0x12
0x13
0x15
0x1D</t>
  </si>
  <si>
    <t>Supported legacy advertising type for the Advertising_Event_Properties in the HCI_LE_Set_Extended_Advertising_Parameters command.</t>
  </si>
  <si>
    <t>TSPX_SEM_action</t>
  </si>
  <si>
    <t>Event that has an event mask bit</t>
  </si>
  <si>
    <t>Any event that has an LE Event Mask bit and is supported by the IUT</t>
  </si>
  <si>
    <t>TSPX_SEM_event</t>
  </si>
  <si>
    <t>Actions that generate an event</t>
  </si>
  <si>
    <t>Any sequence of events/actions supported by the IUT that will generate an event</t>
  </si>
  <si>
    <t>TSPX_max_periodic_adv_train</t>
  </si>
  <si>
    <t>Maximum number of Periodic Advertising Trains</t>
  </si>
  <si>
    <t>The maximum number of periodic advertising trains supported by the controller in the range of 1 to 239.
Vol. 6, Part B (LL), Section 4.4.2.12</t>
  </si>
  <si>
    <t>Scan</t>
  </si>
  <si>
    <t xml:space="preserve">TSPX_scan_interval
</t>
  </si>
  <si>
    <t>Scan Interval</t>
  </si>
  <si>
    <r>
      <t xml:space="preserve">It is defined as the interval between the start of two consecutives scan windows
It </t>
    </r>
    <r>
      <rPr>
        <sz val="10"/>
        <rFont val="Arial"/>
        <family val="2"/>
      </rPr>
      <t>is less than or equal to 10.24s
Vol. 6, Part B (LL), section 4.4.3</t>
    </r>
  </si>
  <si>
    <t xml:space="preserve">TSPX_scan_window
</t>
  </si>
  <si>
    <t>Scan Window</t>
  </si>
  <si>
    <t>usec</t>
  </si>
  <si>
    <r>
      <t xml:space="preserve">Length of a window during which the scanner is operating in an advertising channel.
It </t>
    </r>
    <r>
      <rPr>
        <sz val="10"/>
        <rFont val="Arial"/>
        <family val="2"/>
      </rPr>
      <t>is less than or equal to 10.24s
Vol. 6, Part B (LL), section 4.4.3</t>
    </r>
  </si>
  <si>
    <t>Connection</t>
  </si>
  <si>
    <t xml:space="preserve">TSPX_conn_interval
</t>
  </si>
  <si>
    <t>Connection Interval</t>
  </si>
  <si>
    <r>
      <t xml:space="preserve">Time between the start points of two consecutive connection events It </t>
    </r>
    <r>
      <rPr>
        <sz val="10"/>
        <rFont val="Arial"/>
        <family val="2"/>
      </rPr>
      <t>is an in in the range of 7.5ms to 4.0s.
ConnInterval = TSPX_conn_interval * 1.25msec
Vol. 6, Part B (LL), section 4.5.1</t>
    </r>
  </si>
  <si>
    <t>Connection Interval minimum</t>
  </si>
  <si>
    <r>
      <t xml:space="preserve">Time between the start points of two consecutive connection events. It </t>
    </r>
    <r>
      <rPr>
        <sz val="10"/>
        <rFont val="Arial"/>
        <family val="2"/>
      </rPr>
      <t>is an in in the range of 7.5ms to 4.0s.
Vol. 6, Part B (LL), section 4.5.1</t>
    </r>
  </si>
  <si>
    <t>Connection Interval maximum</t>
  </si>
  <si>
    <r>
      <t>Time between the start points of two consecutive connection event</t>
    </r>
    <r>
      <rPr>
        <sz val="10"/>
        <rFont val="Arial"/>
        <family val="2"/>
      </rPr>
      <t>s. It is in the range of 7.5ms to 4.0s.
Vol. 6, Part B (LL), section 4.5.1</t>
    </r>
  </si>
  <si>
    <t xml:space="preserve">TSPX_conn_timeout
</t>
  </si>
  <si>
    <t>Connection Timeout</t>
  </si>
  <si>
    <r>
      <t xml:space="preserve">Defines the maximum time between two received data packets before the connection is considered lost. It </t>
    </r>
    <r>
      <rPr>
        <sz val="10"/>
        <rFont val="Arial"/>
        <family val="2"/>
      </rPr>
      <t>is a multiple of 10ms in the range of 100ms to 32.0s
ConnTimeout = TSPX_conn_timeout * 10msec
Vol. 6, Part B (LL), section 4.5.1</t>
    </r>
  </si>
  <si>
    <t>Connection Latency</t>
  </si>
  <si>
    <r>
      <t xml:space="preserve">Number of consecutive connection events that the </t>
    </r>
    <r>
      <rPr>
        <sz val="10"/>
        <rFont val="Arial"/>
        <family val="2"/>
      </rPr>
      <t>Peripheral device is not required to listen for the Central.
Vol. 6, Part B (LL), section 4.5.1</t>
    </r>
  </si>
  <si>
    <t xml:space="preserve">TSPX_connection_event_minimum_length
</t>
  </si>
  <si>
    <t>Connection Event Minimum Length</t>
  </si>
  <si>
    <t>Informational parameter about minimum length of connection events needed for the connection.
Vol. 2, Part E, section 7.8.12</t>
  </si>
  <si>
    <t xml:space="preserve">TSPX_connection_event_maximum_length
</t>
  </si>
  <si>
    <t>Connection Event Maximum Length</t>
  </si>
  <si>
    <t>Informational parameter about maximum length of connection events needed for the connection. 
Vol. 2, Part E, section 7.8.12</t>
  </si>
  <si>
    <t xml:space="preserve">TSPX_transmit_window_size
</t>
  </si>
  <si>
    <t>Window Size</t>
  </si>
  <si>
    <t>Defines the size of the transmit window from the beginning of the transmit window.
TrasmitWindowSize = TSPX_transmit_window_size * 1.25msec
Vol. 6, Part B (LL), section 4.5.3</t>
  </si>
  <si>
    <t xml:space="preserve">TSPX_transmit_window_offset
</t>
  </si>
  <si>
    <t>Window Offset</t>
  </si>
  <si>
    <t>TransmitWindowOffset = TSPX_transmit_window_offset * 1.25msec
Vol. 6, Part B (LL), section 4.5.3</t>
  </si>
  <si>
    <t xml:space="preserve">TSPX_authenticated_payload_timeout 
</t>
  </si>
  <si>
    <r>
      <t xml:space="preserve">Authenticated </t>
    </r>
    <r>
      <rPr>
        <sz val="10"/>
        <rFont val="Arial"/>
        <family val="2"/>
      </rPr>
      <t>Payload Timeout</t>
    </r>
  </si>
  <si>
    <t>Authenticated_Payload_Timeout = TSPX_authenticated_payload_timeout.
Vol. 2, Part E (HCI), section 7.3.94</t>
  </si>
  <si>
    <t>Isochronous Streams</t>
  </si>
  <si>
    <r>
      <t>TSPX_max_</t>
    </r>
    <r>
      <rPr>
        <sz val="10"/>
        <rFont val="Arial"/>
        <family val="2"/>
      </rPr>
      <t>cis_per_cigs</t>
    </r>
  </si>
  <si>
    <r>
      <t xml:space="preserve">Max Supported </t>
    </r>
    <r>
      <rPr>
        <sz val="10"/>
        <rFont val="Arial"/>
        <family val="2"/>
      </rPr>
      <t>CIS per CIGs</t>
    </r>
  </si>
  <si>
    <t>unsigned</t>
  </si>
  <si>
    <t>Maximum number of supported CIGs.</t>
  </si>
  <si>
    <t xml:space="preserve">TSPX_max_tx_bises
</t>
  </si>
  <si>
    <t>Max Supported TX NumBIS</t>
  </si>
  <si>
    <t>Maximum number of supported transmit BIS by an Isochronous Broadcaster</t>
  </si>
  <si>
    <t xml:space="preserve">TSPX_max_iso_pkt
</t>
  </si>
  <si>
    <t>ISO Max Data Packet Length</t>
  </si>
  <si>
    <t>unsigned 16 bits</t>
  </si>
  <si>
    <t>Maximum length in octets of data portion of isochronous transmit buffer. A value of zero indicates no dedicated ISO buffer(s).</t>
  </si>
  <si>
    <t>Local Controller Codec</t>
  </si>
  <si>
    <t>TSPX_Number_Supported_Standard_Codecs_BR_EDR</t>
  </si>
  <si>
    <t>Number of Standard Codecs, BR/EDR</t>
  </si>
  <si>
    <t>Number of supported standard codecs for BR/EDR</t>
  </si>
  <si>
    <t>TSPX_Number_Supported_Standard_Codecs_All_PHYs</t>
  </si>
  <si>
    <t>Number of Standard Codecs, All PHYs</t>
  </si>
  <si>
    <t>Number of supported standard codecs for all PHYs</t>
  </si>
  <si>
    <t>TSPX_Number_Supported_Vendor_Codecs_BR_EDR</t>
  </si>
  <si>
    <t>Number of Vendor Specific Codecs, BR/EDR</t>
  </si>
  <si>
    <t>Number of supported vendor specific codecs for BR/EDR</t>
  </si>
  <si>
    <t>TSPX_Number_Supported_Vendor_Codecs_All_PHYs</t>
  </si>
  <si>
    <t>Number of Vendor Specific Codecs, All PHYs</t>
  </si>
  <si>
    <t>Number of supported vendor specific codecs for all PHYs</t>
  </si>
  <si>
    <r>
      <t>TSPX_Codec_ID</t>
    </r>
    <r>
      <rPr>
        <sz val="10"/>
        <rFont val="Arial"/>
        <family val="2"/>
      </rPr>
      <t>_CIS</t>
    </r>
  </si>
  <si>
    <r>
      <rPr>
        <sz val="10"/>
        <rFont val="Arial"/>
        <family val="2"/>
      </rPr>
      <t>CIS Codec ID</t>
    </r>
  </si>
  <si>
    <t>Octet[5]</t>
  </si>
  <si>
    <r>
      <rPr>
        <sz val="10"/>
        <rFont val="Arial"/>
        <family val="2"/>
      </rPr>
      <t>CIS Codec ID
Vol 4, Part E, 7.4.8</t>
    </r>
  </si>
  <si>
    <t>TSPX_Logical_Transport_Type</t>
  </si>
  <si>
    <t>Logical Transport Type</t>
  </si>
  <si>
    <t>Logical Transport Type
Vol 4, Part E, 7.4.8</t>
  </si>
  <si>
    <t>TSPX_Direction</t>
  </si>
  <si>
    <t>Direction</t>
  </si>
  <si>
    <t>Codec Direction
Vol 4, Part E, 7.4.10</t>
  </si>
  <si>
    <r>
      <t>TSPX_Codec_Configuration</t>
    </r>
    <r>
      <rPr>
        <sz val="10"/>
        <rFont val="Arial"/>
        <family val="2"/>
      </rPr>
      <t>_CIS</t>
    </r>
  </si>
  <si>
    <r>
      <rPr>
        <sz val="10"/>
        <rFont val="Arial"/>
        <family val="2"/>
      </rPr>
      <t>CIS Codec Configuration</t>
    </r>
  </si>
  <si>
    <t>OctetString</t>
  </si>
  <si>
    <r>
      <rPr>
        <sz val="10"/>
        <rFont val="Arial"/>
        <family val="2"/>
      </rPr>
      <t>CIS Codec Configuration
Vol 4, Part E, 7.4.10</t>
    </r>
  </si>
  <si>
    <t>TSPX_Codec_ID_BIS_Broadcaster</t>
  </si>
  <si>
    <t>BIS Broadcaster
Codec ID</t>
  </si>
  <si>
    <t>BIS Broadcaster Codec ID
Vol 4, Part E, 7.4.8</t>
  </si>
  <si>
    <t>TSPX_Codec_Configuration_BIS_Broadcaster</t>
  </si>
  <si>
    <t>BIS Broadcaster Codec Configuration</t>
  </si>
  <si>
    <t>BIS Broadcaster Codec Configuration
Vol 4, Part E, 7.4.10</t>
  </si>
  <si>
    <t>TSPX_Codec_ID_BIS_Receiver</t>
  </si>
  <si>
    <t>BIS Receiver
Codec ID</t>
  </si>
  <si>
    <t>BIS Receiver Codec ID
Vol 4, Part E, 7.4.8</t>
  </si>
  <si>
    <t>TSPX_Codec_Configuration_BIS_Receiver</t>
  </si>
  <si>
    <t>BIS Receiver Codec Configuration</t>
  </si>
  <si>
    <t>BIS Receiver Codec Configuration
Vol 4, Part E, 7.4.10</t>
  </si>
  <si>
    <t>TSPX_Data_Path_Configuration</t>
  </si>
  <si>
    <t>Vendor-specific data path configuration</t>
  </si>
  <si>
    <t>Data Path Configuration
Vol 4, Part E, 7.4.10</t>
  </si>
  <si>
    <t>ISO Data Path</t>
  </si>
  <si>
    <r>
      <t>TSPX_Data_Path_ID</t>
    </r>
    <r>
      <rPr>
        <sz val="10"/>
        <rFont val="Arial"/>
        <family val="2"/>
      </rPr>
      <t>_CIS</t>
    </r>
  </si>
  <si>
    <r>
      <rPr>
        <sz val="10"/>
        <rFont val="Arial"/>
        <family val="2"/>
      </rPr>
      <t>CIS Data Path ID</t>
    </r>
  </si>
  <si>
    <r>
      <rPr>
        <sz val="10"/>
        <rFont val="Arial"/>
        <family val="2"/>
      </rPr>
      <t>CIS Data Path ID
Vol 4, Part E (HCI), 7.8.109</t>
    </r>
  </si>
  <si>
    <t>TSPX_Invalid_Data_Path_ID</t>
  </si>
  <si>
    <t>Invalid Data Path ID</t>
  </si>
  <si>
    <t>Octet[]</t>
  </si>
  <si>
    <t>Invalid Data Path ID
Vol 4, Part E (HCI), 7.8.109</t>
  </si>
  <si>
    <t>TSPX_Data_Path_ID_BIS_Broadcaster</t>
  </si>
  <si>
    <t>BIS Broadcaster Data Path ID</t>
  </si>
  <si>
    <t>BIS Broadcaster Data Path ID
Vol 4, Part E (HCI), 7.8.109</t>
  </si>
  <si>
    <t>TSPX_Data_Path_ID_BIS_Receiver</t>
  </si>
  <si>
    <t>BIS Receiver Data Path ID</t>
  </si>
  <si>
    <t>BIS Receiver Data Path ID
Vol 4, Part E (HCI), 7.8.109</t>
  </si>
  <si>
    <t>Encryption Key Size</t>
  </si>
  <si>
    <t>TSPX_min_supported_encryption_key_size</t>
  </si>
  <si>
    <r>
      <t>Minimum supported encryption key size.
Range: 0x</t>
    </r>
    <r>
      <rPr>
        <sz val="10"/>
        <rFont val="Arial"/>
        <family val="2"/>
      </rPr>
      <t>07 to 0x10
Vol 4 Part E (HCI) Section 7.3.102</t>
    </r>
  </si>
  <si>
    <t>TSPX_max_supported_encryption_key_size</t>
  </si>
  <si>
    <t>Maximum Encryption Key Size</t>
  </si>
  <si>
    <t>Maximum supported encryption key size.
Range: TSPX_min_supported_encryption_key_size to 0x10
Vol 4 Part E (HCI) Section 7.3.102</t>
  </si>
  <si>
    <t>SCO and eSCO</t>
  </si>
  <si>
    <t>TSPX_hci_setup_synchronous_connection_params</t>
  </si>
  <si>
    <t>Setup Sync Connection Parameters</t>
  </si>
  <si>
    <t>Octetstring []</t>
  </si>
  <si>
    <t>Valid parameters for the HCI_Setup_Synchronous_Connection command
Max_Latency
Packet_Type requires at least 1 HV type for SCO and EV type for eSCO
No Retransmission_Effort exists</t>
  </si>
  <si>
    <t>TSPX_hci_enhanced_setup_synchronous_connection_params</t>
  </si>
  <si>
    <t>Enhanced Setup Sync Connection Parameters</t>
  </si>
  <si>
    <t>Valid parameters for the HCI_Enhanced_Setup_Synchronous_Connection command
Input_PCM_Data_Format
Output_PCM_Data_Format
Input_PCM_Sample_Payload_MSB_Position
Output_PCM_Sample_Payload_MSB_Position
Transmit_Bandwidth
Receive_Bandwidth
Max_Latency
Packet_Type requires at least 1 HV type for SCO and EV type for eSCO
No Retransmission_Effort exists</t>
  </si>
  <si>
    <t>TSPX_hci_accept_synchronous_connection_request_params</t>
  </si>
  <si>
    <t>Accept Sync Connection Request Parameters</t>
  </si>
  <si>
    <t>Valid parameters for the HCI_Accept_Synchronous_Connection_Request command
Packet_Type requires at least 1 HV type for SCO and EV type for eSCO
No Retransmission_Effort exists</t>
  </si>
  <si>
    <t>TSPX_hci_enhanced_accept_synchronous_connection_request_params</t>
  </si>
  <si>
    <t>Enhanced Accept Sync Connection Request Parameters</t>
  </si>
  <si>
    <t>Valid parameters for the HCI_Enhanced_Accept_Synchronous_Connection_Request command
Input_PCM_Data_Format
Output_PCM_Data_Format
Input_PCM_Sample_Payload_MSB_Position
Output_PCM_Sample_Payload_MSB_Position
Packet_Type requires at least 1 HV type for SCO and EV type for eSCO
No Retransmission_Effort exists</t>
  </si>
  <si>
    <t>TSPX_max_decision_tests</t>
  </si>
  <si>
    <t>Maximum number of Decision Advertising Tests</t>
  </si>
  <si>
    <t>At least 8</t>
  </si>
  <si>
    <t>Number of maximum number of tests in a Decision PDU.</t>
  </si>
  <si>
    <t>TSPX_CS_Max_Procedure_Duration</t>
  </si>
  <si>
    <t>Maximum Procedure Duration</t>
  </si>
  <si>
    <t>Maximum duration of a CS Procedure</t>
  </si>
  <si>
    <t>TSPX_CS_Min_Procedure_Interval</t>
  </si>
  <si>
    <t>Minimum Procedure Interval</t>
  </si>
  <si>
    <t>Minimum supported interval of a CS Procedure</t>
  </si>
  <si>
    <t>TSPX_CS_Max_Procedure_Interval</t>
  </si>
  <si>
    <t>Maximum Procedure Interval</t>
  </si>
  <si>
    <t>Maximum supported interval of a CS Procedure</t>
  </si>
  <si>
    <t>TSPX_CS_Max_Procedure_Count</t>
  </si>
  <si>
    <t>Maximum Procedure Count</t>
  </si>
  <si>
    <t>Maximum number of consecutive CS procedures</t>
  </si>
  <si>
    <t>TSPX_CS_Min_Subevent_Len</t>
  </si>
  <si>
    <t>Minimum Subevent Length</t>
  </si>
  <si>
    <t>Minimum supported subevent duration</t>
  </si>
  <si>
    <t>TSPX_CS_Max_Subevent_Len</t>
  </si>
  <si>
    <t>Maximum Subevent Length</t>
  </si>
  <si>
    <t>Maximum supported subevent duration</t>
  </si>
  <si>
    <t>TSPX_CS_Num_Tone_Antennae</t>
  </si>
  <si>
    <t>Number of antennae for tone exchange</t>
  </si>
  <si>
    <t>Number of antennae used for CS Tone Exchange</t>
  </si>
  <si>
    <t>TSPX_CS_Supported_ACI_Mask</t>
  </si>
  <si>
    <t>Mask of supported Antenna Configuration Indexes</t>
  </si>
  <si>
    <t>BD_ADDR parameter of the device (IUT)
Vol 3 Part C, Section 15.1
(Should be entered as ( 0102, 03, 040506 ) where 0102 is NAP, 03 is UAP and 040506 is LAP)</t>
  </si>
  <si>
    <t>To indicate the PIN code (IUT) in octets.
Vol 2 Part H, Section 3.1
Vol 2 Part E, section 7.1.12</t>
  </si>
  <si>
    <t xml:space="preserve">TSPX_l2ca_inmtu
</t>
  </si>
  <si>
    <t xml:space="preserve">L2CAP Parameter - InMTU
</t>
  </si>
  <si>
    <t>Maximum payload size the IUT is able to accept.
Vol 3 Part A (L2CAP), Section 5.1.</t>
  </si>
  <si>
    <t xml:space="preserve">TSPX_psm
</t>
  </si>
  <si>
    <t xml:space="preserve">Protocol/Service Multiplexer - PSM
</t>
  </si>
  <si>
    <t>Protocol/Service Multiplexer available of the IUT
Length of the field is variable but minimum 2 octets
Vol 3 Part A (L2CAP), Section 4.2.</t>
  </si>
  <si>
    <r>
      <t>TSPX_iut_</t>
    </r>
    <r>
      <rPr>
        <sz val="10"/>
        <rFont val="Arial"/>
        <family val="2"/>
      </rPr>
      <t xml:space="preserve">role_initiator
</t>
    </r>
  </si>
  <si>
    <t xml:space="preserve">L2CAP role
</t>
  </si>
  <si>
    <t>L2CAP role of the IUT.
Vol 3 Part A (L2CAP), Section 2.2.</t>
  </si>
  <si>
    <r>
      <t>TSP</t>
    </r>
    <r>
      <rPr>
        <sz val="10"/>
        <rFont val="Arial"/>
        <family val="2"/>
      </rPr>
      <t xml:space="preserve">X_spsm
</t>
    </r>
  </si>
  <si>
    <r>
      <t>LE Protocol/Service Multiplex</t>
    </r>
    <r>
      <rPr>
        <sz val="10"/>
        <rFont val="Arial"/>
        <family val="2"/>
      </rPr>
      <t xml:space="preserve">er SPSM 
</t>
    </r>
  </si>
  <si>
    <r>
      <t xml:space="preserve">TSPX_spsm
LE Protocol/Service Multiplexer available of the IUT
Length of the field is 2 octets
Vol 3 Part A (L2CAP), Section 4.2   
Value </t>
    </r>
    <r>
      <rPr>
        <sz val="10"/>
        <rFont val="Arial"/>
        <family val="2"/>
      </rPr>
      <t>is in the range 0x0080-0x00FF
SPSM was called LE_PSM in versions 4.1 to 5.1.</t>
    </r>
  </si>
  <si>
    <r>
      <t>TSPX_</t>
    </r>
    <r>
      <rPr>
        <sz val="10"/>
        <rFont val="Arial"/>
        <family val="2"/>
      </rPr>
      <t xml:space="preserve">iut_supported_max_channels
</t>
    </r>
  </si>
  <si>
    <t>The maximum number of L2CAP channels for the EATT PSM that the IUT supports.</t>
  </si>
  <si>
    <r>
      <t>Maximum number</t>
    </r>
    <r>
      <rPr>
        <sz val="10"/>
        <rFont val="Arial"/>
        <family val="2"/>
      </rPr>
      <t xml:space="preserve"> of L2CAP connections.</t>
    </r>
  </si>
  <si>
    <r>
      <t>TSPX_l2ca_cbmtu</t>
    </r>
    <r>
      <rPr>
        <sz val="10"/>
        <rFont val="Arial"/>
        <family val="2"/>
      </rPr>
      <t xml:space="preserve">_max
</t>
    </r>
  </si>
  <si>
    <t>L2CAP Parameter - CBMTU</t>
  </si>
  <si>
    <r>
      <t xml:space="preserve">Maximum </t>
    </r>
    <r>
      <rPr>
        <sz val="10"/>
        <rFont val="Arial"/>
        <family val="2"/>
      </rPr>
      <t xml:space="preserve">peer MTU size the IUT is able to accept on L2CAP Credit Based channels.
Vol 3 Part A (L2CAP), Section 5.1, Section 4.25. </t>
    </r>
  </si>
  <si>
    <r>
      <t>TSPX_l2ca_cbmps</t>
    </r>
    <r>
      <rPr>
        <sz val="10"/>
        <rFont val="Arial"/>
        <family val="2"/>
      </rPr>
      <t xml:space="preserve">_max
</t>
    </r>
  </si>
  <si>
    <t>L2CAP Parameter - CBMPS</t>
  </si>
  <si>
    <t>Maximum payload size the IUT is able to accept on L2CAP Credit Based channels.
Vol 3 Part A (L2CAP), Section 7.3, Section 4.25.</t>
  </si>
  <si>
    <t>TSPX_Min_Encryption_Key_Length</t>
  </si>
  <si>
    <t>0x07 – 0x10</t>
  </si>
  <si>
    <t>HEX value, 1 octet</t>
  </si>
  <si>
    <t>Minimum encryption key length parameters which defines the minimum size of the encryption key allowed in octets.</t>
  </si>
  <si>
    <t xml:space="preserve">TSPX_l2ca_cbmtu_min
</t>
  </si>
  <si>
    <t>L2CAP Parameter - CBMTU min</t>
  </si>
  <si>
    <t xml:space="preserve">Minimum peer MTU size the IUT is able to accept on L2CAP Credit Based channels.
Vol 3 Part A (L2CAP), Section 5.1, Section 4.25. </t>
  </si>
  <si>
    <t xml:space="preserve">TSPX_l2ca_num_concurrent_credit_based_connections
</t>
  </si>
  <si>
    <t>Number of concurrent Credit based connections</t>
  </si>
  <si>
    <t>Number of concurrent L2CAP Credit Based connections.
[1 - 10]</t>
  </si>
  <si>
    <t>TSPX_l2ca_cbmps_min</t>
  </si>
  <si>
    <t>L2CAP Parameter – CBMPS_min</t>
  </si>
  <si>
    <t>Minimum Maximum payload size the IUT is able to accept on L2CAP Credit Based channels.
Vol 3 Part A (L2CAP), Section 7.3, Section 4.25.</t>
  </si>
  <si>
    <t>TSPX_supported_config_options</t>
  </si>
  <si>
    <t>Supported configuration options</t>
  </si>
  <si>
    <t>Octets[10]</t>
  </si>
  <si>
    <t>A list of supported configuration options in the L2CAP_CONFIGURATION_REQ that result in a 0x0000 response.</t>
  </si>
  <si>
    <r>
      <t>TSPX_</t>
    </r>
    <r>
      <rPr>
        <sz val="10"/>
        <rFont val="Arial"/>
        <family val="2"/>
      </rPr>
      <t>generate_local_busy</t>
    </r>
  </si>
  <si>
    <t>Local Busy configuration.</t>
  </si>
  <si>
    <t>Capability to set the Local Busy condition.</t>
  </si>
  <si>
    <r>
      <t>TSPX_</t>
    </r>
    <r>
      <rPr>
        <sz val="10"/>
        <rFont val="Arial"/>
        <family val="2"/>
      </rPr>
      <t>tester_mtu</t>
    </r>
  </si>
  <si>
    <t>User can set this MTU size value in the Lower Tester.</t>
  </si>
  <si>
    <t>Bytes</t>
  </si>
  <si>
    <r>
      <rPr>
        <sz val="10"/>
        <rFont val="Arial"/>
        <family val="2"/>
      </rPr>
      <t>Peer MTU size on L2CAP channels.
Vol 3 Part A (L2CAP), Section 5.1, Section 4.25.</t>
    </r>
  </si>
  <si>
    <r>
      <t>TSPX_</t>
    </r>
    <r>
      <rPr>
        <sz val="10"/>
        <rFont val="Arial"/>
        <family val="2"/>
      </rPr>
      <t>tester_mps</t>
    </r>
  </si>
  <si>
    <t>User can set this Maximum PDU Size value in the Lower Tester.</t>
  </si>
  <si>
    <t>Maximum payload size the Lower Tester is able to accept on L2CAP Credit Based channels.
Vol 3 Part A (L2CAP), Section 7.3, Section 4.25.</t>
  </si>
  <si>
    <t>TSPX_psm_authorization_required</t>
  </si>
  <si>
    <t>PSM which require authorization in the IUT.</t>
  </si>
  <si>
    <t>Simplified Protocol/Service Multiplexer that has an authorization requirement.</t>
  </si>
  <si>
    <t>TSPX_psm_authentication_required</t>
  </si>
  <si>
    <t>PSM which require authentication in the IUT.</t>
  </si>
  <si>
    <t>TSPX_psm_encryption_key_size_required</t>
  </si>
  <si>
    <t>PSM which require encryption key size differently so the error can produced.</t>
  </si>
  <si>
    <t>TSPX_psm_encryption_required</t>
  </si>
  <si>
    <t>PSM which require an encryption so the error can produced.</t>
  </si>
  <si>
    <t>TSPX_psm_unsupported</t>
  </si>
  <si>
    <t>PSM which is not supported by the IUT.</t>
  </si>
  <si>
    <t>TSPX_iut_SDU_size_in_bytes</t>
  </si>
  <si>
    <t>IUT specify the capability of sending specific SDU size.</t>
  </si>
  <si>
    <t>TSPX_timer_rtx_max</t>
  </si>
  <si>
    <t>Response timeout expire timer maximum value.</t>
  </si>
  <si>
    <t>TSPX_timer_rtx</t>
  </si>
  <si>
    <t>Response timeout expire timer value.</t>
  </si>
  <si>
    <t>TSPX_iut_device_name_in_adv_packet_for_random_address</t>
  </si>
  <si>
    <t>Device Name. IUT advertising this local name for the PTS to make connection to. Default is not using it with empty string.</t>
  </si>
  <si>
    <t>IUT advertising this local name for the PTS to make connection to. Default is not using it with empty string. (Default: "")</t>
  </si>
  <si>
    <t>TSPX_time_guard</t>
  </si>
  <si>
    <t>The time in milliseconds, to break PTS from waiting for a required event, if time guard is used by the test case.</t>
  </si>
  <si>
    <t xml:space="preserve">Whether to delete the stored link key in PTS at the beginning of each test case. </t>
  </si>
  <si>
    <t>Determines whether or not a dynamic PIN MMI edit box will be used for Dynamic PTS Pin.</t>
  </si>
  <si>
    <t>Whether manual confirmation on generated key is required during secure simple pairing</t>
  </si>
  <si>
    <t>TSPX_adv_interval</t>
  </si>
  <si>
    <r>
      <t xml:space="preserve">Time between the start of two consecutive advertising events. It </t>
    </r>
    <r>
      <rPr>
        <sz val="10"/>
        <rFont val="Arial"/>
        <family val="2"/>
      </rPr>
      <t>is an integer multiple of 0.625 ms in range of 20 ms to 10.24 s.
Vol. 6, Part B, Section 4.4.2.2</t>
    </r>
  </si>
  <si>
    <r>
      <t>Octetstring [</t>
    </r>
    <r>
      <rPr>
        <sz val="10"/>
        <rFont val="Arial"/>
        <family val="2"/>
      </rPr>
      <t>3]</t>
    </r>
  </si>
  <si>
    <r>
      <t xml:space="preserve">Time between the start of two consecutive advertising events. It </t>
    </r>
    <r>
      <rPr>
        <sz val="10"/>
        <rFont val="Arial"/>
        <family val="2"/>
      </rPr>
      <t>is an integer multiple of 0.625 ms in range of 20 ms to 10485.759375 s.
Vol. 6, Part B, Section 4.4.2.2</t>
    </r>
  </si>
  <si>
    <t>TSPX_adv_interval_min</t>
  </si>
  <si>
    <t>TSPX_adv_event_type</t>
  </si>
  <si>
    <t>Advertising event selected</t>
  </si>
  <si>
    <t>Indicates advertising event type in LE Advertising Report event. 
0x00 = Connectable undirected event
0x01 = Connectable directed event
0x02 = Discoverable undirected event
0x03 = Non-connectable event
0x04 = Scan response
0x05-0xFF = Reserved
Vol 2 Part E (HCI), Section 7.7.65.2
Indicates advertising event type in LE Extended Advertising Report event.
Bit Number : Parameter
0: Connectable advertising
1: Scannable advertising
2: Directed advertising
3: Scan response
4: Legacy advertising PDUs used
5-6: Data status: 
    00b - Complete
    01b - Incomplete, more data to come
    10b - Incomplete, data truncated, no more to come
    11b - Reserved for future use
Vol 2 Part E (HCI), Section 7.7.65.13</t>
  </si>
  <si>
    <t>TSPX_supported_advertising_channels</t>
  </si>
  <si>
    <t>TSPX_selected_adv_channel</t>
  </si>
  <si>
    <t>Selected advertising channel</t>
  </si>
  <si>
    <t>Indicates the advertising channel that it is going to be used.</t>
  </si>
  <si>
    <t>TSPX_adv_data_length_max</t>
  </si>
  <si>
    <t>Maximum advertising data length</t>
  </si>
  <si>
    <t>Indicates the maximum supported advertising data length. 
The maximum and default value is 31 octets. The minimum value is 1 octet.
Vol. 6, Part B, Section 4.4.2.6</t>
  </si>
  <si>
    <t>TSPX_AdvSets_Max</t>
  </si>
  <si>
    <t>Supported Simultaneous Advertising Sets</t>
  </si>
  <si>
    <t>The maximum number of advertising sets supported by the advertising Controller at the same time.
Range: 0x01 - 0xF0
Vol 2, Part E, Section 7.8.58</t>
  </si>
  <si>
    <t>TSPX_AdvTxPower</t>
  </si>
  <si>
    <t>Default Advertising TX Power</t>
  </si>
  <si>
    <t>The maximum power level at which the advertising packets are to be transmitted.
Range: -127 to 20
Vol 2, Part E, Section 7.8.53</t>
  </si>
  <si>
    <t>TSPX_PrimaryAdvPHY</t>
  </si>
  <si>
    <t>Primary Advertising PHY</t>
  </si>
  <si>
    <t>The PHY on which the advertising packets are transmitted on the primary advertising physical channel.
Vol 2, Part E, Section 7.8.53</t>
  </si>
  <si>
    <t>TSPX_SecondaryAdvPHY</t>
  </si>
  <si>
    <t>Secondary Advertising PHY</t>
  </si>
  <si>
    <t>The PHY on which the advertising packets are be transmitted on the secondary advertising physical channel.
Vol 2, Part E, Section 7.8.53</t>
  </si>
  <si>
    <t>TSPX_SecondaryAdvMaxSkip</t>
  </si>
  <si>
    <t>Secondary Advertising Max Skip</t>
  </si>
  <si>
    <t>The maximum number of advertising events that can be skipped before the AUX_ADV_IND can be sent.
Vol 2, Part E, Section 7.8.53</t>
  </si>
  <si>
    <t>TSPX_PeriodicInterval_Max</t>
  </si>
  <si>
    <t>Maximum Periodic Interval</t>
  </si>
  <si>
    <r>
      <t xml:space="preserve">The interval between the start of two scheduled AUX_SYNC_IND PDUs from the same advertising set. It </t>
    </r>
    <r>
      <rPr>
        <sz val="10"/>
        <rFont val="Arial"/>
        <family val="2"/>
      </rPr>
      <t>is an integer multiple of 1.25 ms in the range of 7.5 ms to 81.91875 s.
Vol 6 Part B, Section 4.4.2.2.3</t>
    </r>
  </si>
  <si>
    <t>TSPX_PeriodicInterval_Min</t>
  </si>
  <si>
    <t>Minimum Periodic Interval</t>
  </si>
  <si>
    <t>TSPX_per_adv_interval_max</t>
  </si>
  <si>
    <r>
      <t xml:space="preserve">Time between the start of two consecutive periodic advertising events. It </t>
    </r>
    <r>
      <rPr>
        <sz val="10"/>
        <rFont val="Arial"/>
        <family val="2"/>
      </rPr>
      <t>is an integer multiple of 1.25 ms in range of 7.5 ms to 81.91875 s.
Vol. 6, Part B, Section 4.4.2.2.3</t>
    </r>
  </si>
  <si>
    <t>TSPX_per_adv_interval_min</t>
  </si>
  <si>
    <r>
      <t xml:space="preserve">TSPX_per_adv_interval_min
Time between the start of two consecutive periodic advertising events.  It </t>
    </r>
    <r>
      <rPr>
        <sz val="10"/>
        <rFont val="Arial"/>
        <family val="2"/>
      </rPr>
      <t>is an integer multiple of 1.25 ms in range of 7.5 ms to 81.91875 s.
Vol. 6, Part B, Section 4.4.2.2.3</t>
    </r>
  </si>
  <si>
    <t>TSPX_per_adv_interval</t>
  </si>
  <si>
    <t>Selected Periodic Advertising Interval</t>
  </si>
  <si>
    <t>Selected Periodic Advertising Interval. It is an integer multiple of 1.25 ms in range of 7.5 ms to 81.91875 s.
Vol. 6, Part B, Section 4.4.2.2.3</t>
  </si>
  <si>
    <t>TSPX_max_CTE_count</t>
  </si>
  <si>
    <t>Maximum CTE Count</t>
  </si>
  <si>
    <t>Maximum number of packets with CTE to be transmitted in a periodic advertising event when TSPX_per_adv_interval is in use</t>
  </si>
  <si>
    <t>TSPX_Num_Ant_Tone</t>
  </si>
  <si>
    <t>Number of Antennas used for Tone Exchange</t>
  </si>
  <si>
    <t>The number of antennas that Channel Sounding uses for tone exchanges.</t>
  </si>
  <si>
    <t>TSPX_scan_interval</t>
  </si>
  <si>
    <r>
      <t xml:space="preserve">It is defined as the interval between the start of two consecutives scan windows
It </t>
    </r>
    <r>
      <rPr>
        <sz val="10"/>
        <rFont val="Arial"/>
        <family val="2"/>
      </rPr>
      <t>is less than or equal to 10.24s
Vol. 6, Part B, Section 4.4.3</t>
    </r>
  </si>
  <si>
    <t>TSPX_scan_window</t>
  </si>
  <si>
    <r>
      <t xml:space="preserve">Length of a window during which the scanner is operating in an advertising channel.
It </t>
    </r>
    <r>
      <rPr>
        <sz val="10"/>
        <rFont val="Arial"/>
        <family val="2"/>
      </rPr>
      <t>is less than or equal to 10.24s
Vol. 6, Part B, Section 4.4.3</t>
    </r>
  </si>
  <si>
    <t>TSPX_scan_req_channel</t>
  </si>
  <si>
    <t>Scan Channel</t>
  </si>
  <si>
    <t>Indicates the Channel that will be used to send the SCAN_REQ packet.</t>
  </si>
  <si>
    <t>TSPX_Scan_Max_Data</t>
  </si>
  <si>
    <t>Scan Max Data</t>
  </si>
  <si>
    <r>
      <t>Maximum number of octets that can be received during scanning (passive or active)</t>
    </r>
    <r>
      <rPr>
        <sz val="10"/>
        <rFont val="Arial"/>
        <family val="2"/>
      </rPr>
      <t xml:space="preserve"> for extended advertising. Minimum value: 251.</t>
    </r>
  </si>
  <si>
    <t>TSPX_ScanDuration</t>
  </si>
  <si>
    <t>Scan Duration</t>
  </si>
  <si>
    <t>The duration to scan within a TSPX_ScanPeriod
If 0x0000, scan coninuously, else range: 0x0001 - 0xFFFF (N * 10 ms)
Vol 2, Part E, Section 7.8.65</t>
  </si>
  <si>
    <t>TSPX_ScanPeriod</t>
  </si>
  <si>
    <t>Scan Period</t>
  </si>
  <si>
    <t>Time interval from when the Controller started its last TSPX_ScanDuration until it begins the subsequent TSPX_ScanDuration.
If 0x0000 scan continuously, else range: 0x0001 - 0xFFFF (N * 1.28 sec)
Vol 2, Part E, Section 7.8.65</t>
  </si>
  <si>
    <t>TSPX_ScanningFilterPolicy</t>
  </si>
  <si>
    <t>Scanning Filter Policy</t>
  </si>
  <si>
    <t>Determines how the scanner’s Link Layer processes advertising and scan response PDUs.
Vol 6, Part B, Section 4.3.3</t>
  </si>
  <si>
    <t>TSPX_ScanningPHYs</t>
  </si>
  <si>
    <t>Scanning PHYs</t>
  </si>
  <si>
    <t>The PHY(s) on which the advertising packets should be received on the primary advertising physical channel.
Vol 2, Part E, Section 7.8.64</t>
  </si>
  <si>
    <t>TSPX_conn_interval</t>
  </si>
  <si>
    <r>
      <t>Time between the start points of two consecutive connection events</t>
    </r>
    <r>
      <rPr>
        <sz val="10"/>
        <rFont val="Arial"/>
        <family val="2"/>
      </rPr>
      <t>. It is in the range of 7.5ms to 4.0s.
ConnInterval = TSPX_conn_interval * 1.25msec
Vol. 6, Part B, Section 4.5.1</t>
    </r>
  </si>
  <si>
    <t>TSPX_conn_interval_min</t>
  </si>
  <si>
    <r>
      <t>Time between the start points of two consecutive connection events</t>
    </r>
    <r>
      <rPr>
        <sz val="10"/>
        <rFont val="Arial"/>
        <family val="2"/>
      </rPr>
      <t>. It is in the range of 7.5ms to 4.0s.
Vol. 6, Part B, Section 4.5.1</t>
    </r>
  </si>
  <si>
    <t>TSPX_conn_interval_max</t>
  </si>
  <si>
    <t>TSPX_conn_timeout</t>
  </si>
  <si>
    <r>
      <t xml:space="preserve">Defines the maximum time between two received data packets before the connection is considered lost. It </t>
    </r>
    <r>
      <rPr>
        <sz val="10"/>
        <rFont val="Arial"/>
        <family val="2"/>
      </rPr>
      <t>is a multiple of 10ms in the range of 100ms to 32.0s
ConnTimeout = TSPX_conn_timeout * 10msec
Vol. 6, Part B, Section 4.5.1</t>
    </r>
  </si>
  <si>
    <t>TSPX_conn_timeout_max</t>
  </si>
  <si>
    <t>Maximum Connection Timeout</t>
  </si>
  <si>
    <t>Maximum time between two correctly received data packets in the LL connection before the connection is considered lost.
Vol. 6, Part B, Section 4.5.1</t>
  </si>
  <si>
    <t>TSPX_conn_timeout_min</t>
  </si>
  <si>
    <t>Minimum Connection Timeout</t>
  </si>
  <si>
    <t>TSPX_conn_latency</t>
  </si>
  <si>
    <r>
      <t xml:space="preserve">Number of consecutive connection events that the </t>
    </r>
    <r>
      <rPr>
        <sz val="10"/>
        <rFont val="Arial"/>
        <family val="2"/>
      </rPr>
      <t>Peripheral device is not required to listen for the Central.
Vol. 6, Part B, Section 4.5.1</t>
    </r>
  </si>
  <si>
    <t>TSPX_connection_event_minimum_length</t>
  </si>
  <si>
    <t>Informational parameter about minimum length of connection events needed for this LL connection. The minimum length is indicated in the following manner:
minimum length = Minimum_Length * 0.625 ms
Minimum_Length range: 0x01 to 2*Conn_Interval
Vol. 6, Part B, Section 4.5.1</t>
  </si>
  <si>
    <t>TSPX_connection_event_maximum_length</t>
  </si>
  <si>
    <t>Informational parameter about maximum length of connection events needed for this LL connection. The maximum length is indicated in the following manner:
maximum length = Maximum_Length * 0.625 ms
Maximum_Length range: 0x01 to 2*Conn_Interval
Vol. 6, Part B, Section 4.5.1</t>
  </si>
  <si>
    <t>TSPX_transmit_window_size</t>
  </si>
  <si>
    <t>Defines the size of the transmit window from the beginning of the transmit window.
TrasmitWindowSize = TSPX_transmit_window_size * 1.25msec
Vol. 6, Part B, Section 4.5.3</t>
  </si>
  <si>
    <t>TSPX_transmit_window_offset</t>
  </si>
  <si>
    <t>TransmitWindowOffset = TSPX_transmit_window_offset * 1.25msec
Vol. 6, Part B, Section 4.5.3</t>
  </si>
  <si>
    <t xml:space="preserve">TSPX_connect_req_channel </t>
  </si>
  <si>
    <t>Connect Req Channel</t>
  </si>
  <si>
    <t xml:space="preserve">Used to define the channel used to transmit the CONNECT_REQ packet </t>
  </si>
  <si>
    <t>TSPX_TxOctets_Default</t>
  </si>
  <si>
    <t>Default Max Tx Octets</t>
  </si>
  <si>
    <t>Used to define the default maximum Transmit Data Channel PDU length the Controller is able to transmit for new connections
Range: 0x001B - 0x00FB
Vol.6, Part B, Section 4.5.10 - connInitialMaxTxOctets</t>
  </si>
  <si>
    <t>TSPX_TxTime_Default</t>
  </si>
  <si>
    <t>Default Max Tx Time</t>
  </si>
  <si>
    <t>Used to define the default maximum Transmit Data Channel PDU time in microseconds the Controller is able to transmit for new connections
Range: 0x0148 - 0x0848
Vol. 6, Part B, Section 4.5.10 - connInitialMaxTxTime</t>
  </si>
  <si>
    <t>TSPX_TxOctets_Max</t>
  </si>
  <si>
    <t>Maximum Tx Octets</t>
  </si>
  <si>
    <t>Used to define the maximum Transmit Data Channel PDU length the Controller is able to transmit
Range: 0x001B - 0x00FB
Part B, Section 4.5.10 - supportedMaxTxOctets</t>
  </si>
  <si>
    <t>TSPX_TxTime_Max</t>
  </si>
  <si>
    <t>Maximum Tx Time</t>
  </si>
  <si>
    <t>Used to define the maximum Transmit Data Channel PDU time in microseconds the Controller is able to transmit 
Range: 0x0148 - 0x4290
Vol. 6, Part B, Section 4.5.10 - supportedMaxTxTime</t>
  </si>
  <si>
    <t>TSPX_RxOctets_Max</t>
  </si>
  <si>
    <t>Maximum Rx Octets</t>
  </si>
  <si>
    <t>Used to define the maximum Receive Data Channel PDU length the Controller is able to receive
Range: 0x001B - 0x00FB
Vol. 6, Part B, Section 4.5.10 - supportedMaxRxOctets</t>
  </si>
  <si>
    <t>TSPX_RxTime_Max</t>
  </si>
  <si>
    <t>Maximum Rx Time</t>
  </si>
  <si>
    <t>Used to define the maximum Receive Data Channel PDU time in microseconds the Controller is able to receive
Range: 0x0148 - 0x4290
Vol.6, Part B, Section 4.5.10 - supportedMaxRxTime</t>
  </si>
  <si>
    <t>TSPX_AdvOctets_Max</t>
  </si>
  <si>
    <t>Maximum Advertisement Length</t>
  </si>
  <si>
    <t>Used to define the maximum Advertising Channel PDU payload length the Controller is able to transmit
Range: 0x0025 – 0x00FF</t>
  </si>
  <si>
    <t>TSPX_scan_max_coded_range</t>
  </si>
  <si>
    <t>Maximum Coded Scanning Range</t>
  </si>
  <si>
    <t>meters</t>
  </si>
  <si>
    <t>Maximum range for which advertising PDUs can be received on the LE Coded PHY
Vol. 6, Part B, Section 4.2.3</t>
  </si>
  <si>
    <t>TSPX_InitiatingFilterPolicy</t>
  </si>
  <si>
    <t>Initiating Filter Policy</t>
  </si>
  <si>
    <t>Determines how the initiator’s Link Layer processes advertising and scan response PDUs.
Vol 6, Part B, Section 4.3.4</t>
  </si>
  <si>
    <t>TSPX_InitiatingPHYs</t>
  </si>
  <si>
    <t>Initiating PHYs</t>
  </si>
  <si>
    <t>The PHY(s) on which the advertising packets should be received on the primary advertising physical channel and the PHYs for which connection parameters have been specified.
Vol 2, Part E, Section 7.8.66</t>
  </si>
  <si>
    <t>TSPX_frame_space_max</t>
  </si>
  <si>
    <t>Max Frame Space</t>
  </si>
  <si>
    <t>μs</t>
  </si>
  <si>
    <t>Used to define the maximum Frame Space time in μs.
Includes 150 μs.
Max Value 10000</t>
  </si>
  <si>
    <t>TSPX_frame_space_min</t>
  </si>
  <si>
    <t>Min Frame Space</t>
  </si>
  <si>
    <t>Used to define the minimum Frame Space time in μs.
Includes 150 μs.</t>
  </si>
  <si>
    <t>Angle of Arrival (AoA) and Angle of Departure (AoD)</t>
  </si>
  <si>
    <t>TSPX_CTE_len_max</t>
  </si>
  <si>
    <t xml:space="preserve">Maximum Constant Tone Extension Length </t>
  </si>
  <si>
    <t>2–20</t>
  </si>
  <si>
    <t>Maximum Constant Tone Extension length that can be transmitted</t>
  </si>
  <si>
    <t>Security</t>
  </si>
  <si>
    <t>TSPX_EncDiversifier</t>
  </si>
  <si>
    <t>Encryption Diversifier</t>
  </si>
  <si>
    <t>A 16-bit stored value used to identify the LTK distributed during LE legacy pairing.
Vol 3, Part H, Section 2.4.1</t>
  </si>
  <si>
    <t>TSPX_EncDefaultLTK</t>
  </si>
  <si>
    <t>Default Long Term Key</t>
  </si>
  <si>
    <t>Octetstring [16]</t>
  </si>
  <si>
    <t>A 128-bit key used to generate the contributory session key for an encrypted connection.
Vol 3, Part H, Section 2.4.1</t>
  </si>
  <si>
    <t>TSPX_EncRandomNumber</t>
  </si>
  <si>
    <t>Encryption Random Number</t>
  </si>
  <si>
    <t>Octetstring [8]</t>
  </si>
  <si>
    <t>A 64-bit stored valued used to identify the LTK distributed during LE legacy pairing.
Vol 3, Part H, Section 2.4.1</t>
  </si>
  <si>
    <t>TSPX_DefaultLocalIRK</t>
  </si>
  <si>
    <t>Default Local IRK</t>
  </si>
  <si>
    <t>A 128-bit key used to generate and resolve random addresses.
Vol 3, Part H, Section 2.4.1</t>
  </si>
  <si>
    <t>TSPX_DefaultPeerIRK</t>
  </si>
  <si>
    <t>Default Peer IRK</t>
  </si>
  <si>
    <t>TSPX_Random_Dev_Address_IUT</t>
  </si>
  <si>
    <t>Random BD_ADDR</t>
  </si>
  <si>
    <t>Hex Value ([6],[6])</t>
  </si>
  <si>
    <t>Random device address parameter of the IUT
Vol 6, Part B, Section 1.3.2</t>
  </si>
  <si>
    <t>TSPX_RPA_Timeout</t>
  </si>
  <si>
    <t>Resolvable Private Address Timeout</t>
  </si>
  <si>
    <t>The length of time the Controller uses a Resolvable Private Address before a new resolvable private address is generated and starts being used
Range: 0x0001 - 0xA1B8 (1 s to 11.5 h)</t>
  </si>
  <si>
    <t>TSPX_Authenticated_Payload_Timeout</t>
  </si>
  <si>
    <t>Authenticated Payload Timeout</t>
  </si>
  <si>
    <r>
      <t xml:space="preserve">The Maximum amount of time specified between packets authenticated by a valid MIC.
Range: 0x0001 </t>
    </r>
    <r>
      <rPr>
        <sz val="10"/>
        <rFont val="Calibri"/>
        <family val="2"/>
      </rPr>
      <t>–</t>
    </r>
    <r>
      <rPr>
        <sz val="10"/>
        <rFont val="Arial"/>
        <family val="2"/>
      </rPr>
      <t xml:space="preserve"> 0xFFFF (10 ms to 655.35 s)</t>
    </r>
  </si>
  <si>
    <t>Isochronous Channels</t>
  </si>
  <si>
    <t>TSPX_max_tx_bises</t>
  </si>
  <si>
    <t>TSPX_max_rx_bises</t>
  </si>
  <si>
    <t>Max Supported RX NumBIS</t>
  </si>
  <si>
    <t>Maximum number of supported receive BIS by a Synchronized Receiver</t>
  </si>
  <si>
    <t>TSPX_max_tx_bigs</t>
  </si>
  <si>
    <t>Max Supported TX BIGs</t>
  </si>
  <si>
    <t>Maximum number of supported transmit BIGs.</t>
  </si>
  <si>
    <t>OOB Broadcast_Code</t>
  </si>
  <si>
    <t>UTF-8</t>
  </si>
  <si>
    <t>4 - 16 character OOB security code</t>
  </si>
  <si>
    <t>TSPX_max_tx_pto</t>
  </si>
  <si>
    <t>Max Supported TX PTO</t>
  </si>
  <si>
    <t>Maximum pre-transmission offset supported by Broadcaster IUT. Limited by available buffer space.</t>
  </si>
  <si>
    <t>TSPX_max_rx_pto</t>
  </si>
  <si>
    <t>Max Supported RX PTO</t>
  </si>
  <si>
    <t>Maximum pre-transmission offset supported by Synchronized Receiver IUT. Limited by available buffer space.</t>
  </si>
  <si>
    <t>TSPX_max_tx_nse</t>
  </si>
  <si>
    <t>Max Supported TX NSE</t>
  </si>
  <si>
    <t>Maximum supported number of TX subevents for an Isochronous Broadcaster</t>
  </si>
  <si>
    <t>TSPX_max_tx_bn</t>
  </si>
  <si>
    <t>Max Supported TX BN</t>
  </si>
  <si>
    <t xml:space="preserve">Maximum supported Burst Number for an Isochronous Broadcaster </t>
  </si>
  <si>
    <t>TSPX_max_tx_irc</t>
  </si>
  <si>
    <t>Max Supported TX IRC</t>
  </si>
  <si>
    <t>Maximum supported Immediate Repetition Count for an Isochronous Broadcaster</t>
  </si>
  <si>
    <t>TSPX_max_cis_nse</t>
  </si>
  <si>
    <t>Max Supported CIS NSE</t>
  </si>
  <si>
    <t>Maximum supported NSE on a CIS. Can never be less than TSPX_max_cis_bn. Must be greater than TSPX_max_cis_bn if TSPX_max_cis_ft &gt; 1.</t>
  </si>
  <si>
    <t>TSPX_max_cis_bn</t>
  </si>
  <si>
    <t>Max Supported CIS BN</t>
  </si>
  <si>
    <t>Maximum supported BN on a CIS</t>
  </si>
  <si>
    <t>TSPX_max_cis_ft</t>
  </si>
  <si>
    <t>Max Supported CIS FT</t>
  </si>
  <si>
    <t>Maximum supported FT on a CIS</t>
  </si>
  <si>
    <t>TSPX_max_rx_nse</t>
  </si>
  <si>
    <t>Max Supported RX NSE</t>
  </si>
  <si>
    <t>Maximum supported number of RX subevents for a Synchronized Receiver</t>
  </si>
  <si>
    <t>TSPX_max_rx_bn</t>
  </si>
  <si>
    <t>Max Supported RX BN</t>
  </si>
  <si>
    <t>Maximum supported Burst Number for a Synchronized Receiver</t>
  </si>
  <si>
    <t>LE Power Control</t>
  </si>
  <si>
    <r>
      <t>TSPX_RF_Attenuat</t>
    </r>
    <r>
      <rPr>
        <sz val="10"/>
        <rFont val="Arial"/>
        <family val="2"/>
      </rPr>
      <t>ion</t>
    </r>
  </si>
  <si>
    <r>
      <t>RF Attenuat</t>
    </r>
    <r>
      <rPr>
        <sz val="10"/>
        <rFont val="Arial"/>
        <family val="2"/>
      </rPr>
      <t>ion</t>
    </r>
  </si>
  <si>
    <r>
      <t>RF attenuat</t>
    </r>
    <r>
      <rPr>
        <sz val="10"/>
        <rFont val="Arial"/>
        <family val="2"/>
      </rPr>
      <t>ion calculated from the IUT's Golden Receive Power Range, the cable loss and the Lower Tester's TX power range.</t>
    </r>
  </si>
  <si>
    <t>TXPX_Path_Loss_Lower_Boundary</t>
  </si>
  <si>
    <t>Path Loss Lower Boundary</t>
  </si>
  <si>
    <t>dBm</t>
  </si>
  <si>
    <t>integer</t>
  </si>
  <si>
    <t>Path Loss boundary between Low and Middle Zones</t>
  </si>
  <si>
    <t>TXPX_Path_Loss_Upper_Boundary</t>
  </si>
  <si>
    <t>Path Loss Upper Boundary</t>
  </si>
  <si>
    <t>Path Loss boundary between Middle and High Zones</t>
  </si>
  <si>
    <t>No longer used.</t>
  </si>
  <si>
    <t>TSPX_Minimum_Transmit_Power_Level</t>
  </si>
  <si>
    <t>Minimum Transmit Power Level</t>
  </si>
  <si>
    <t>&gt;6</t>
  </si>
  <si>
    <r>
      <t>The minimum power the Lower Tester can set on the antenna of the IUT to trigger the POWER_</t>
    </r>
    <r>
      <rPr>
        <sz val="10"/>
        <rFont val="Arial"/>
        <family val="2"/>
      </rPr>
      <t>CONTROL_REQ PDU before assuming an Inconclusive verdict.</t>
    </r>
  </si>
  <si>
    <t>TSPX_Maximum_Transmit_Power_Level</t>
  </si>
  <si>
    <t>Maximum Transmit Power Level</t>
  </si>
  <si>
    <r>
      <t>The maximum power the Lower Tester can set on the antenna of the IUT to trigger the POWER_</t>
    </r>
    <r>
      <rPr>
        <sz val="10"/>
        <rFont val="Arial"/>
        <family val="2"/>
      </rPr>
      <t>CONTROL_REQ PDU before assuming an Inconclusive verdict.</t>
    </r>
  </si>
  <si>
    <t>TSPX_Supported_Power_Levels_0dB_RF_Path_Compensation</t>
  </si>
  <si>
    <t>Supported Power Levels, RF Tx Path Compensation Value is the default value + 0dB</t>
  </si>
  <si>
    <t>List of supported Power Levels, RF Tx Path Compensation @ default + 0dB</t>
  </si>
  <si>
    <t>TSPX_Supported_Power_Levels_+5dB_RF_Path_Compensation</t>
  </si>
  <si>
    <t>Supported Power Levels, RF Tx Path Compensation Value is the default value +5dB</t>
  </si>
  <si>
    <t>List of supported Power Levels, RF Tx Path Compensation @ default +5dB</t>
  </si>
  <si>
    <t>TSPX_Supported_Power_Levels_-5dB_RF_Path_Compensation</t>
  </si>
  <si>
    <t>Supported Power Levels, RF Tx Path Compensation Value is the default value -5dB</t>
  </si>
  <si>
    <t>List of supported Power Levels, RF Tx Path Compensation @ default -5dB</t>
  </si>
  <si>
    <t>TSPX_Max_Supported_Power_Level</t>
  </si>
  <si>
    <t>Max Supported Power Level</t>
  </si>
  <si>
    <t xml:space="preserve">Maximum Power Level. </t>
  </si>
  <si>
    <t>Test PDU</t>
  </si>
  <si>
    <t>TSPX_pdu_with_response</t>
  </si>
  <si>
    <t>LL PDUs with response</t>
  </si>
  <si>
    <t>Octetstring [50]</t>
  </si>
  <si>
    <t>Specifies an LL PDU that requires a response.</t>
  </si>
  <si>
    <t>Max Procedure Duration</t>
  </si>
  <si>
    <t>625 us</t>
  </si>
  <si>
    <t>Maximum length of a procedure</t>
  </si>
  <si>
    <t>Max Number of Procedures</t>
  </si>
  <si>
    <t>Maximum number of procedures
Max: 65535</t>
  </si>
  <si>
    <t>Max Interval between Procedures</t>
  </si>
  <si>
    <t>connection intervals</t>
  </si>
  <si>
    <t>Maximum number of connection intervals between the start of consecutive CS procedures
Max: 65535</t>
  </si>
  <si>
    <t>IXIT Reference</t>
  </si>
  <si>
    <t>BD_ADDR parameter of the device (IUT)
Vol 2 Part B, section 1.2
(Should be entered as (0102, 03, 040506) where 0102 is NAP, 03 is UAP and 040506 is LAP)</t>
  </si>
  <si>
    <t xml:space="preserve">TSPX_hci_esco_data_packets_needed
</t>
  </si>
  <si>
    <r>
      <t xml:space="preserve">Parameter given by manufacturer in order to define if the IUT </t>
    </r>
    <r>
      <rPr>
        <sz val="10"/>
        <rFont val="Arial"/>
        <family val="2"/>
      </rPr>
      <t>requires eSCO data to be provided over HCI to cause eSCO packets to be transmitted.</t>
    </r>
  </si>
  <si>
    <r>
      <t xml:space="preserve">Parameter given by manufacturer in order to define if the IUT </t>
    </r>
    <r>
      <rPr>
        <sz val="10"/>
        <rFont val="Arial"/>
        <family val="2"/>
      </rPr>
      <t>requires SCO data to be provided over HCI to cause SCO packets to be transmitted.</t>
    </r>
  </si>
  <si>
    <t>Class of Device</t>
  </si>
  <si>
    <t>COMPANY IDENTIFIER parameter of the device (IUT)
Vol 2 Part C, section 4.3.3 and Bluetooth Assigned Numbers (https://www.bluetooth.com/specifications/assigned-numbers)</t>
  </si>
  <si>
    <t>VERSION NUMBER parameter of the device (IUT)
Vol 2 Part C, section 4.3.3</t>
  </si>
  <si>
    <t>SUBVERSION NUMBER parameter of the device (IUT)
Vol 2 Part C, section 4.3.3</t>
  </si>
  <si>
    <t>Hold Mode</t>
  </si>
  <si>
    <t xml:space="preserve">TSPX_hold_mode_min_interval
</t>
  </si>
  <si>
    <t>Hold mode min interval</t>
  </si>
  <si>
    <t>BB slots</t>
  </si>
  <si>
    <t>Minimum acceptable number of Baseband slots to wait in hold mode, even;
Vol 2 Part C, section 5.2</t>
  </si>
  <si>
    <t xml:space="preserve">TSPX_hold_mode_max_interval
</t>
  </si>
  <si>
    <t>Hold mode max interval</t>
  </si>
  <si>
    <t xml:space="preserve">Maximum acceptable number of Baseband slots to wait in hold mode, even; 
Vol 2 Part C, section 5.2 </t>
  </si>
  <si>
    <t>Sniff Mode</t>
  </si>
  <si>
    <t xml:space="preserve">TSPX_sniff_min_interval
</t>
  </si>
  <si>
    <t>Sniff min interval</t>
  </si>
  <si>
    <t>Minimum acceptable number of Baseband slots between each sniff period. even; 
Vol 2 Part C, section 5.2</t>
  </si>
  <si>
    <t xml:space="preserve">TSPX_sniff_max_interval
</t>
  </si>
  <si>
    <t>Sniff max interval</t>
  </si>
  <si>
    <t>Maximum acceptable number of Baseband slots between each sniff period. even;
Vol 2 Part C, section 5.2</t>
  </si>
  <si>
    <t xml:space="preserve">TSPX_sniff_attempt
</t>
  </si>
  <si>
    <t>Sniff attempt</t>
  </si>
  <si>
    <t>Number of Baseband slots for sniff attempt. even; 
Vol 2 Part C, section 5.2</t>
  </si>
  <si>
    <t xml:space="preserve">TSPX_sniff_timeout
</t>
  </si>
  <si>
    <t>Sniff timeout</t>
  </si>
  <si>
    <t>Number of Baseband slots for sniff timeout.  
Vol 2 Part C, section 5.2</t>
  </si>
  <si>
    <t>Quality of Service</t>
  </si>
  <si>
    <t xml:space="preserve">TSPX_qos_service_type
</t>
  </si>
  <si>
    <t>QoS service type</t>
  </si>
  <si>
    <t>00: No traffic</t>
  </si>
  <si>
    <t>Level of service required (No traffic ‘00’, Best effort ‘01’, Guaranteed ‘02’, Other)
Vol 2 Part E, section 7.2.6</t>
  </si>
  <si>
    <t xml:space="preserve">TSPX_qos_token_rate
</t>
  </si>
  <si>
    <t>QoS token rate</t>
  </si>
  <si>
    <t>bytes/s</t>
  </si>
  <si>
    <t>HEX Value [8]</t>
  </si>
  <si>
    <t>Rate at which traffic credits are granted (bytes/sec).
Vol 2 Part E, section 7.2.6</t>
  </si>
  <si>
    <t xml:space="preserve">TSPX_qos_peak_bandwidth
</t>
  </si>
  <si>
    <t>QoS peak bandwidth</t>
  </si>
  <si>
    <t>How fast packets may be sent back-to-back from applications, (bytes/sec).
Vol 2 Part E, section 7.2.6</t>
  </si>
  <si>
    <t xml:space="preserve">TSPX_qos_latency
</t>
  </si>
  <si>
    <t>QoS latency</t>
  </si>
  <si>
    <t>us</t>
  </si>
  <si>
    <t>Maximum acceptable delay between transmission of a bit by the sender and its initial transmission over the air, (microseconds).
Vol 2 Part E, section 7.2.6</t>
  </si>
  <si>
    <t xml:space="preserve">TSPX_qos_delay_variation
</t>
  </si>
  <si>
    <t>QoS delay variation</t>
  </si>
  <si>
    <t>Microseconds between the maximum and minimum possible delay that a packet will experience.
Vol 2 Part E, section 7.2.6</t>
  </si>
  <si>
    <t>Bit in features Mask;
Vol 2 Part C, section 3.3</t>
  </si>
  <si>
    <t xml:space="preserve">TSPX_power_control_step_rate
</t>
  </si>
  <si>
    <t>Power control step rate</t>
  </si>
  <si>
    <t>Seconds / Step</t>
  </si>
  <si>
    <t>How many seconds take the IUT to Increase/Decrease its output power one step.
Vol 2 Part C, section 4.1.3</t>
  </si>
  <si>
    <t>Receive power golden range</t>
  </si>
  <si>
    <t>TSPX_receive_power_golden_range_lower_limit</t>
  </si>
  <si>
    <t>Lower limit</t>
  </si>
  <si>
    <t>dbm</t>
  </si>
  <si>
    <t>Lower limit of golden range.
Vol 2 Part E, section 7.5.4</t>
  </si>
  <si>
    <t xml:space="preserve">TSPX_receive_power_golden_range_upper_limit
</t>
  </si>
  <si>
    <t>Upper limit</t>
  </si>
  <si>
    <t>Upper limit of golden range.
 Vol 2 Part E, section 7.5.4</t>
  </si>
  <si>
    <t xml:space="preserve">TSPX_link_supervision_timeout
</t>
  </si>
  <si>
    <t>LMP max supervision timeout</t>
  </si>
  <si>
    <t>Core Specs 2.1, Vol 2 Part C, section 5.2</t>
  </si>
  <si>
    <t>00: R0</t>
  </si>
  <si>
    <t>BITSTRING [2]</t>
  </si>
  <si>
    <t>Settings of the current paging scheme of the IUT.  
Vol 2 Part B, section 6.5.1.4</t>
  </si>
  <si>
    <t>Timing accuracy</t>
  </si>
  <si>
    <t xml:space="preserve">TSPX_timing_accuracy_drift_iut
</t>
  </si>
  <si>
    <t>Drift</t>
  </si>
  <si>
    <t>ppm</t>
  </si>
  <si>
    <t>UINT8</t>
  </si>
  <si>
    <t>Parameter of the device given by the manufacturer of IUT
Vol 2 Part C, section 4.3.1</t>
  </si>
  <si>
    <t xml:space="preserve">TSPX_timing_accuracy_jitter_iut
</t>
  </si>
  <si>
    <t>Jitter</t>
  </si>
  <si>
    <t xml:space="preserve">TSPX_IUT_save_fixed_pin
</t>
  </si>
  <si>
    <t>Save fixed PIN possible</t>
  </si>
  <si>
    <t>Indicates if the IUT can save the fixed pin</t>
  </si>
  <si>
    <t xml:space="preserve">TSPX_support_hci_write_PIN_type
</t>
  </si>
  <si>
    <t>Support HCI_write_PIN_type</t>
  </si>
  <si>
    <t>Makes HCI_write_PIN_type optional</t>
  </si>
  <si>
    <t xml:space="preserve">TSPX_support_hci_delete_stored_link_key
</t>
  </si>
  <si>
    <t>Support HCI_delete_stored_link_key</t>
  </si>
  <si>
    <t>Makes HCI_delete_stored_link_key optional</t>
  </si>
  <si>
    <t>Makes HCI_write_scan_enable (no scan) optional</t>
  </si>
  <si>
    <t xml:space="preserve">TSPX_support_hci_read_buffer_size_for_EDR
</t>
  </si>
  <si>
    <t>Support Hci_read_buffer_size in EDR</t>
  </si>
  <si>
    <t>Makes HCI_read_buffer_size optional.</t>
  </si>
  <si>
    <t xml:space="preserve">TSPX_passkey
</t>
  </si>
  <si>
    <t>Passkey</t>
  </si>
  <si>
    <t>Passkey value that the IUT will use in the Passkey Entry Protocol for Authentication Stage 1 in Simple Pairing</t>
  </si>
  <si>
    <t xml:space="preserve">TSPX_air_mode
</t>
  </si>
  <si>
    <t>Air mode</t>
  </si>
  <si>
    <t>0: u law
1: a law
2: CVSD
3: Transparent data</t>
  </si>
  <si>
    <t>Allows selection of air mode in SCO/eSCO test cases</t>
  </si>
  <si>
    <t xml:space="preserve">TSPX_legacy_host_only
</t>
  </si>
  <si>
    <t>Legacy_host</t>
  </si>
  <si>
    <t>O: NO</t>
  </si>
  <si>
    <t>Used to determine the use of a legacy host</t>
  </si>
  <si>
    <t xml:space="preserve">TSPX_key_size_mask. </t>
  </si>
  <si>
    <t>Encryption key size</t>
  </si>
  <si>
    <t>UINT16</t>
  </si>
  <si>
    <r>
      <t xml:space="preserve">Bit mask of supported broadcast encryption key
sizes. Vol 2 Part C, section 5.2
</t>
    </r>
    <r>
      <rPr>
        <sz val="10"/>
        <rFont val="Arial"/>
        <family val="2"/>
      </rPr>
      <t xml:space="preserve">LSB = support for key length 1
MSB = support for key length 16
0b0 = unsupported bit length
0b1 = supported bit length
</t>
    </r>
  </si>
  <si>
    <t xml:space="preserve">TSPX_new_key_failed_count
</t>
  </si>
  <si>
    <t>New_Key_Failed_Count</t>
  </si>
  <si>
    <t>The number of failed pairing attempts before a new key pair is generated.</t>
  </si>
  <si>
    <t>Minimum supported encryption key size.
Range: 0x01 to 0x10
Vol 4 Part E (HCI) Section 7.3.102</t>
  </si>
  <si>
    <t>Maximum supported encryption key size.
Range: 0x01 to 0x10
Vol 4 Part E (HCI) Section 7.3.102</t>
  </si>
  <si>
    <t>Identifier</t>
    <phoneticPr fontId="9" type="noConversion"/>
  </si>
  <si>
    <t>TSPX_Timer_TX_Power_Control</t>
  </si>
  <si>
    <t>Timer for TX power control</t>
    <phoneticPr fontId="9" type="noConversion"/>
  </si>
  <si>
    <t>ms</t>
  </si>
  <si>
    <t>1000 ms is the default value here.</t>
  </si>
  <si>
    <t>TSPX_Inband_Image_Frequency</t>
  </si>
  <si>
    <t>Inband Image frequency</t>
    <phoneticPr fontId="9" type="noConversion"/>
  </si>
  <si>
    <t>MHz</t>
  </si>
  <si>
    <r>
      <t>Chapter</t>
    </r>
    <r>
      <rPr>
        <sz val="10"/>
        <rFont val="Arial"/>
        <family val="2"/>
      </rPr>
      <t>s 4.1.2 and 4.2.3, Vol 2, Part A, Core Specification</t>
    </r>
  </si>
  <si>
    <t>TSPX_Intermod_Test_Number</t>
  </si>
  <si>
    <t>Value n for Intermodulation test</t>
  </si>
  <si>
    <t>Chapter 4.1.4, Vol 2, Part A, Core Specification
3 or 4 or 5 is the allowed value here.</t>
  </si>
  <si>
    <t>TSPX_Voltage_Nominal_Value</t>
  </si>
  <si>
    <t>Nominal power source voltage</t>
  </si>
  <si>
    <t>V</t>
  </si>
  <si>
    <t>figure, Round to the nearest tenth</t>
    <phoneticPr fontId="0" type="noConversion"/>
  </si>
  <si>
    <t>Chapter A.1.2, Vol 2, Part A, Core Specification.</t>
  </si>
  <si>
    <t>TSPX_Temperature_Nominal_Range</t>
  </si>
  <si>
    <r>
      <rPr>
        <sz val="10"/>
        <rFont val="Arial"/>
        <family val="2"/>
      </rPr>
      <t>Nominal temperature range</t>
    </r>
  </si>
  <si>
    <t>°C</t>
  </si>
  <si>
    <t>Chapter A.1.1, Vol 2, Part A, Core Specification.</t>
  </si>
  <si>
    <t>TSPX_Antenna_Gain</t>
  </si>
  <si>
    <t>Antenna gain</t>
    <phoneticPr fontId="9" type="noConversion"/>
  </si>
  <si>
    <t>dBi</t>
    <phoneticPr fontId="9" type="noConversion"/>
  </si>
  <si>
    <t>figure, Round to the nearest hundredth</t>
    <phoneticPr fontId="0" type="noConversion"/>
  </si>
  <si>
    <t>TSPX_ OUT_RX_Image_Freq_Low</t>
  </si>
  <si>
    <r>
      <rPr>
        <sz val="10"/>
        <rFont val="Arial"/>
        <family val="2"/>
      </rPr>
      <t>Inband Image Frequency (1Ms/s uncoded or coded), Low</t>
    </r>
  </si>
  <si>
    <t>Chapter 4.2, Vol 6, Part A, Core Specification</t>
  </si>
  <si>
    <t>TSPX_OUT_RX_Image_Freq_Mid</t>
  </si>
  <si>
    <r>
      <t xml:space="preserve">Inband Image </t>
    </r>
    <r>
      <rPr>
        <sz val="10"/>
        <rFont val="Arial"/>
        <family val="2"/>
      </rPr>
      <t>Frequency (1Ms/s uncoded or coded), Middle</t>
    </r>
  </si>
  <si>
    <t>TSPX_OUT_RX_Image_Freq_High</t>
  </si>
  <si>
    <r>
      <t xml:space="preserve">Inband Image </t>
    </r>
    <r>
      <rPr>
        <sz val="10"/>
        <rFont val="Arial"/>
        <family val="2"/>
      </rPr>
      <t>Frequency  (1Ms/s uncoded or coded), High</t>
    </r>
  </si>
  <si>
    <t>TSPX_Intermod_Test_Number_Low</t>
  </si>
  <si>
    <t>Test frequency for Intermodulation test, Low</t>
  </si>
  <si>
    <t>Chapter 4.4, Vol 6, Part A, Core Specification
3 or 4 or 5 is the allowed value here.</t>
  </si>
  <si>
    <t>TSPX_Intermod_Test_Number_Medium</t>
  </si>
  <si>
    <t>Test frequency for Intermodulation test, Middle</t>
  </si>
  <si>
    <t>TSPX_Intermod_Test_Number_High</t>
  </si>
  <si>
    <t>Test frequency for Intermodulation test, High</t>
  </si>
  <si>
    <t xml:space="preserve">TSPX_Voltage_Nominal_Value </t>
  </si>
  <si>
    <t>Power source voltage</t>
  </si>
  <si>
    <t>Vol. 6, Part A, Appendix A, Section A.1.2, Nominal Supply Voltage</t>
  </si>
  <si>
    <t>TSPX_Temperature_Normal_Value</t>
  </si>
  <si>
    <t xml:space="preserve">Normal operating temperature  </t>
  </si>
  <si>
    <t>Vol. 6, Part A, Appendix A, Section A.1.1, Normal Temperature</t>
  </si>
  <si>
    <t>TSPX_Test_Interface</t>
  </si>
  <si>
    <t>Test interface implementation</t>
  </si>
  <si>
    <t>HCI Test Interface or UART Test Interface</t>
  </si>
  <si>
    <t>text</t>
    <phoneticPr fontId="0" type="noConversion"/>
  </si>
  <si>
    <t>HCI or 2-wire UART
Chapter 1, Vol 6, Part F, Core Specification</t>
  </si>
  <si>
    <t>TSPX_MAX_TX_LENGTH</t>
  </si>
  <si>
    <t>Maximum TX packet length (MAX_TX_LENGTH)</t>
    <phoneticPr fontId="0" type="noConversion"/>
  </si>
  <si>
    <t>37 to 255 Bytes</t>
    <phoneticPr fontId="0" type="noConversion"/>
  </si>
  <si>
    <t>Bytes</t>
    <phoneticPr fontId="6" type="noConversion"/>
  </si>
  <si>
    <t>Chapter 4, Vol 6, Part F, Core Specification.
A Integer Value in the range of 37 to 255 Bytes is reasonable here.</t>
  </si>
  <si>
    <t>TSPX_MAX_RX_LENGTH</t>
  </si>
  <si>
    <t>Maximum RX packet length (MAX_RX_LENGTH)</t>
    <phoneticPr fontId="6" type="noConversion"/>
  </si>
  <si>
    <t>TSPX_MAX_TX_LENGTH_2M</t>
  </si>
  <si>
    <t>Maximum TX packet length (MAX_TX_LENGTH_2M)</t>
  </si>
  <si>
    <t>TSPX_MAX_TX_LENGTH_CODED_S2</t>
  </si>
  <si>
    <t>Maximum TX packet length (MAX_TX_LENGTH_CODED_S2)</t>
  </si>
  <si>
    <t>TSPX_MAX_TX_LENGTH_CODED_S8</t>
  </si>
  <si>
    <t>Maximum TX packet length (MAX_TX_LENGTH_CODED_S8)</t>
  </si>
  <si>
    <t>TSPX_MAX_RX_LENGTH_2M</t>
  </si>
  <si>
    <t>Maximum RX packet length (MAX_RX_LENGTH_2M)</t>
  </si>
  <si>
    <t>TSPX_MAX_RX_LENGTH_CODED_S2</t>
  </si>
  <si>
    <t>Maximum RX packet length (MAX_RX_LENGTH_CODED_S2)</t>
  </si>
  <si>
    <t>TSPX_MAX_RX_LENGTH_CODED_S8</t>
  </si>
  <si>
    <t>Maximum RX packet length (MAX_RX_LENGTH_CODED_S8)</t>
  </si>
  <si>
    <t>TSPX_MAX_TX_Power</t>
  </si>
  <si>
    <t>Maximum TX mode output power</t>
  </si>
  <si>
    <t>-20 to 20 dBm</t>
    <phoneticPr fontId="0" type="noConversion"/>
  </si>
  <si>
    <t>Chapter 3, Vol 6, Part A, Core Specification.
A value in the range of -20 to 20 dBm is the allowed one.</t>
  </si>
  <si>
    <t>TSPX_OUT_RX_Image_Freq_2M_Low</t>
  </si>
  <si>
    <t>Inband Image Frequency (2Ms/s), Low</t>
  </si>
  <si>
    <t>TSPX_OUT_RX_Image_Freq_2M_Mid</t>
  </si>
  <si>
    <t>Inband Image Frequency (2Ms/s), Middle</t>
  </si>
  <si>
    <t>TSPX_OUT_RX_Image_Freq_2M_High</t>
  </si>
  <si>
    <t>Inband Image Frequency (2Ms/s), High</t>
  </si>
  <si>
    <t>TSPX_Intermod_Test_Number_2M_Low</t>
  </si>
  <si>
    <t>Value n for Intermodulation test (2Ms/s), Low</t>
  </si>
  <si>
    <t>TSPX_Intermod_Test_Number_2M_Mid</t>
  </si>
  <si>
    <t>Value n for Intermodulation test (2Ms/s), Middle</t>
  </si>
  <si>
    <t>TSPX_Intermod_Test_Number_2M_High</t>
  </si>
  <si>
    <t>Value n for Intermodulation test (2Ms/s), high</t>
  </si>
  <si>
    <t>TSPX_OUT_RX_Image_Freq_SMI_Low</t>
  </si>
  <si>
    <r>
      <t>Inband Image Frequency (Stable Modulation Receiver</t>
    </r>
    <r>
      <rPr>
        <sz val="10"/>
        <rFont val="Arial"/>
        <family val="2"/>
      </rPr>
      <t>, 1Ms/s uncoded or coded), Low</t>
    </r>
  </si>
  <si>
    <t>TSPX_OUT_RX_Image_Freq_SMI_Mid</t>
  </si>
  <si>
    <r>
      <t>Inband Image Frequency (Stable Modulation Receiver</t>
    </r>
    <r>
      <rPr>
        <sz val="10"/>
        <rFont val="Arial"/>
        <family val="2"/>
      </rPr>
      <t>, 1Ms/s uncoded or coded), Middle</t>
    </r>
  </si>
  <si>
    <t>TSPX_OUT_RX_Image_Freq_SMI_High</t>
  </si>
  <si>
    <r>
      <t>Inband Image Frequency (Stable Modulation Receiver</t>
    </r>
    <r>
      <rPr>
        <sz val="10"/>
        <rFont val="Arial"/>
        <family val="2"/>
      </rPr>
      <t>, 1Ms/s uncoded or coded), High</t>
    </r>
  </si>
  <si>
    <t>TSPX_Intermod_Test_Number_SMI_Low</t>
  </si>
  <si>
    <t>Value n for Intermodulation test (Stable Modulation Receiver), Low</t>
  </si>
  <si>
    <t>TSPX_Intermod_Test_Number_SMI_Mid</t>
  </si>
  <si>
    <t>Value n for Intermodulation test (Stable Modulation Receiver), Middle</t>
  </si>
  <si>
    <t>TSPX_Intermod_Test_Number_SMI_High</t>
  </si>
  <si>
    <t>Value n for Intermodulation test (Stable Modulation Receiver), Hgh</t>
  </si>
  <si>
    <t>TSPX_OUT_RX_Image_Freq_2M_SMI_Low</t>
  </si>
  <si>
    <t>Inband Image Frequency (Stable Modulation Receiver, 2Ms/s), Low</t>
  </si>
  <si>
    <t>TSPX_OUT_RX_Image_Freq_2M_SMI_Mid</t>
  </si>
  <si>
    <t>Inband Image Frequency (Stable Modulation Receiver, 2Ms/s), Middle</t>
  </si>
  <si>
    <t>TSPX_OUT_RX_Image_Freq_2M_SMI_High</t>
  </si>
  <si>
    <t>Inband Image Frequency (Stable Modulation Receiver, 2Ms/s), High</t>
  </si>
  <si>
    <t>TSPX_Intermod_Test_Number_2M_SMI_Low</t>
  </si>
  <si>
    <t>Value n for Intermodulation test (Stable Modulation Receiver, 2Ms/s), Low</t>
  </si>
  <si>
    <t>TSPX_Intermod_Test_Number_2M_SMI_Mid</t>
  </si>
  <si>
    <t>Value n for Intermodulation test (Stable Modulation Receiver, 2Ms/s), Middle</t>
  </si>
  <si>
    <t>TSPX_Intermod_Test_Number_2M_SMI_High</t>
  </si>
  <si>
    <t>Value n for Intermodulation test (Stable Modulation Receiver, 2Ms/s), High</t>
  </si>
  <si>
    <t>TSPX_IQ_Report_Rate</t>
  </si>
  <si>
    <t>IQ Report Rate</t>
  </si>
  <si>
    <t>0x0006 to 0xFFFF</t>
    <phoneticPr fontId="0" type="noConversion"/>
  </si>
  <si>
    <t>Hex</t>
    <phoneticPr fontId="0" type="noConversion"/>
  </si>
  <si>
    <r>
      <t xml:space="preserve">Indicates the rate of the IQ report generation.
Advertising interval for periodic advertising = N * 1.25ms, N = 0x0006-0xFFFF.
Time Range: 7.5 ms - 81.91875 seconds.
</t>
    </r>
    <r>
      <rPr>
        <sz val="10"/>
        <rFont val="Arial"/>
        <family val="2"/>
      </rPr>
      <t>Vol 4, Part E, Section 7.7.65.22, Core Specification.
0x0006 to 0xFFFF is the allowed range here.</t>
    </r>
  </si>
  <si>
    <t>The length of the Constant Tone Extension(1Ms/s)</t>
  </si>
  <si>
    <t>16 to 160</t>
  </si>
  <si>
    <t>bits</t>
  </si>
  <si>
    <t>Vol. 6, Part F, 4, Section 4.1.7, Constant Tone Extension</t>
  </si>
  <si>
    <t>The length of the Constant Tone Extension(2Ms/s)</t>
  </si>
  <si>
    <t>32 to 320</t>
  </si>
  <si>
    <r>
      <t>Vol 4, Part E, Section 7.</t>
    </r>
    <r>
      <rPr>
        <sz val="10"/>
        <rFont val="Arial"/>
        <family val="2"/>
      </rPr>
      <t>8.87, Core Specification.
2 or 3 or 4 is the allowed value here.</t>
    </r>
  </si>
  <si>
    <t>Antenna gain</t>
  </si>
  <si>
    <t>dBi</t>
  </si>
  <si>
    <t>figure, Round to the nearest hundredth</t>
  </si>
  <si>
    <t>TSPX_Antenna_IDs</t>
  </si>
  <si>
    <t>An array specifying the antenna ID numbers for the IUT, corresponding to the A0, A1, A2, A3 antenna designations in the test setup.</t>
  </si>
  <si>
    <t>N/A</t>
  </si>
  <si>
    <t>Integer [min(4,TSPX_number_of_antennae)]</t>
  </si>
  <si>
    <t>Vol 6, Part A, Section 5.2.3, Core Specification.
For AoA and AoD testing, this array may be used to describe a vendor-specific antenna switching pattern. The size of the array is equal to TSPX_number_of_antennae. The values in the array represent the antenna IDs used in the switching pattern. If not specified, the default is ascending numerical order.</t>
  </si>
  <si>
    <t>TSPX_FAE</t>
  </si>
  <si>
    <t>Fractional Frequency Offset Actuation Error</t>
  </si>
  <si>
    <t>(-4 to 3.96875), ..., (-4 to 3.96875)</t>
  </si>
  <si>
    <t>figure, total 72 values positioned per the CS channel index table in Vol 6, Part H, Section 1.</t>
  </si>
  <si>
    <t xml:space="preserve">Vol 6, Part A, Section 3.5.1, Core Specification. Each FAE value spans the [-4, +3.96875] ppm range, with
a resolution of 0.03125 ppm. </t>
  </si>
  <si>
    <t>TSPX_number_of_cs_antennae</t>
  </si>
  <si>
    <t>The number of Channel Sounding antennae</t>
  </si>
  <si>
    <t>1 to 4</t>
  </si>
  <si>
    <t>Vol 6, Part A, Section 5.3, Antenna Switching for Channel Sounding.
1 or 2 or 3 or 4 is the allowed value here.</t>
  </si>
  <si>
    <t>TSPX_cs_max_antenna_path</t>
  </si>
  <si>
    <t>The maximum supported antenna path.</t>
  </si>
  <si>
    <t>Vol 6, Part A, Section 5.3, Antenna Switching for Channel Sounding.
1 to 4 is the allowed value here.</t>
  </si>
  <si>
    <t>TSPX_SNR</t>
  </si>
  <si>
    <t>Supported SNR Output Levels</t>
  </si>
  <si>
    <t>BOOLEAN[5]</t>
  </si>
  <si>
    <t>Array of supported SNR Output Levels.
[0]: 18 dB
[1]: 21 dB
[2]: 24 dB
[3]: 27 dB
[4]: 30 dB</t>
  </si>
  <si>
    <t>Addendum to ICS proforma for Service Discovery (SDP)</t>
  </si>
  <si>
    <t>BD_ADDR parameter of the device (IUT)
Vol 2 Part B, Section 1.2</t>
  </si>
  <si>
    <t>Common to SA and SSA Request</t>
  </si>
  <si>
    <t xml:space="preserve">TSPX_sdp_service_id
</t>
  </si>
  <si>
    <t>ServiceID</t>
  </si>
  <si>
    <t>Service Search Pattern used during 'Service Id' test cases.</t>
  </si>
  <si>
    <t xml:space="preserve">TSPX_sdp_protocol_descriptor_list
</t>
  </si>
  <si>
    <t>ProtocolDescriptorList</t>
  </si>
  <si>
    <t xml:space="preserve">Service Search Pattern used during 'Protocol
Descriptor List' test cases.
</t>
  </si>
  <si>
    <t>TSPX_sdp_language_base_attribute_id_list</t>
  </si>
  <si>
    <t>Language</t>
  </si>
  <si>
    <t xml:space="preserve">Service Search Pattern used during 'Language
Base Attribute ID List' test cases.
</t>
  </si>
  <si>
    <t>TSPX_sdp_service_availability</t>
  </si>
  <si>
    <t>ServiceAvailability</t>
  </si>
  <si>
    <t>Service Search Pattern used during 'Service
Availability' test cases.</t>
  </si>
  <si>
    <t xml:space="preserve">TSPX_sdp_icon_url
</t>
  </si>
  <si>
    <t>IconURL</t>
  </si>
  <si>
    <t xml:space="preserve">Service Search Pattern used during 'Icon URL' test cases.
</t>
  </si>
  <si>
    <t xml:space="preserve">TSPX_sdp_service_name
</t>
  </si>
  <si>
    <t>ServiceName</t>
  </si>
  <si>
    <t xml:space="preserve">Service Search Pattern used during 'Service
Name' test cases.
</t>
  </si>
  <si>
    <t>TSPX_sdp_service_description</t>
  </si>
  <si>
    <t>ServiceDescription</t>
  </si>
  <si>
    <t xml:space="preserve">Service Search Pattern used during 'Service
Description' test cases.
</t>
  </si>
  <si>
    <t xml:space="preserve">TSPX_sdp_provider_name
</t>
  </si>
  <si>
    <t>ProviderName</t>
  </si>
  <si>
    <t>Service Search Pattern used during 'Provider
Name' test cases.</t>
  </si>
  <si>
    <t xml:space="preserve">TSPX_sdp_version_number_list
</t>
  </si>
  <si>
    <t>VersionNumberList</t>
  </si>
  <si>
    <t>Service Search Pattern used during 'Version
Number List' test cases.
Part B, Section 5.2.3.</t>
  </si>
  <si>
    <t xml:space="preserve">TSPX_sdp_service_data_base_state
</t>
  </si>
  <si>
    <t>ServiceDatabaseState</t>
  </si>
  <si>
    <t>Service Search Pattern used during 'Service Data Base State' test cases.</t>
  </si>
  <si>
    <r>
      <t>TSPX_sdp</t>
    </r>
    <r>
      <rPr>
        <sz val="10"/>
        <rFont val="Arial"/>
        <family val="2"/>
      </rPr>
      <t xml:space="preserve">_bluetooth_profile_descriptor_list
</t>
    </r>
  </si>
  <si>
    <t>Bluetooth Profile Descriptor List</t>
  </si>
  <si>
    <t>Service Search Pattern used during 'Bluetooth
Profile Descriptor List' test cases.</t>
  </si>
  <si>
    <t xml:space="preserve">TSPX_sdp_documentation_url
</t>
  </si>
  <si>
    <t>DocumentationURL</t>
  </si>
  <si>
    <t>Service Search Pattern used during
'Documentation Url' test cases.</t>
  </si>
  <si>
    <t>TSPX_sdp_service_search_pattern _client_exe_url</t>
  </si>
  <si>
    <t>ClientExecutableURL</t>
  </si>
  <si>
    <t>Service Search Pattern used during 'Client Exe Url' test cases.
Part B, Section 5.1.12.</t>
  </si>
  <si>
    <t>TSPX_sdp_unsupported_attribute_id</t>
  </si>
  <si>
    <t>SDP unsupported attribute ID</t>
  </si>
  <si>
    <t>"EEEE"</t>
  </si>
  <si>
    <t xml:space="preserve">Attribute ID not supported by the IUT. </t>
  </si>
  <si>
    <r>
      <t>TSPX_sdp</t>
    </r>
    <r>
      <rPr>
        <sz val="10"/>
        <rFont val="Arial"/>
        <family val="2"/>
      </rPr>
      <t>_additional_protocol_descriptor_list</t>
    </r>
  </si>
  <si>
    <r>
      <t>Service search pattern with additional protocol descriptor list</t>
    </r>
    <r>
      <rPr>
        <sz val="10"/>
        <rFont val="Arial"/>
        <family val="2"/>
      </rPr>
      <t>s</t>
    </r>
  </si>
  <si>
    <r>
      <t>Service Search Pattern used during 'Additional Protocol Descriptor List</t>
    </r>
    <r>
      <rPr>
        <sz val="10"/>
        <rFont val="Arial"/>
        <family val="2"/>
      </rPr>
      <t>s' test cases.</t>
    </r>
  </si>
  <si>
    <t xml:space="preserve">TSPX_sdp_service_info_time_to_live
</t>
  </si>
  <si>
    <t>Service search pattern with service info time to live</t>
  </si>
  <si>
    <t>Service Search Pattern used during 'Service Info Time To Live' test cases.</t>
  </si>
  <si>
    <t>TSPX_sdp_service_record_state</t>
  </si>
  <si>
    <t>Service search pattern with service record state</t>
  </si>
  <si>
    <t>Service Search Pattern used during 'Service
Record State' test cases.</t>
  </si>
  <si>
    <t>TSPX_sdp_service_search_pattern</t>
  </si>
  <si>
    <t>Default ServiceSearchPattern</t>
  </si>
  <si>
    <t>Service Search Pattern used by most test cases.</t>
  </si>
  <si>
    <t>TSPX_sdp_unsupported_service</t>
  </si>
  <si>
    <t>SDP Unsupported service search pattern</t>
  </si>
  <si>
    <t>Search pattern used for unsupported service test cases</t>
  </si>
  <si>
    <r>
      <t>TSPX_sdp</t>
    </r>
    <r>
      <rPr>
        <sz val="10"/>
        <rFont val="Arial"/>
        <family val="2"/>
      </rPr>
      <t>_browse_group_list</t>
    </r>
  </si>
  <si>
    <t>Service search pattern for browse group list</t>
  </si>
  <si>
    <t>Service Search Pattern used during 'Browse Group List' test cases.</t>
  </si>
  <si>
    <t>TSPX_sdp_Attribute_ID_List</t>
  </si>
  <si>
    <t>AttributeIDList</t>
  </si>
  <si>
    <t>AttributeIDList used in Service Search Attribute Test</t>
  </si>
  <si>
    <t>Device Name</t>
  </si>
  <si>
    <t>Device Address</t>
  </si>
  <si>
    <t>The unique 48-bit Bluetooth device address (BD_ADDR) of the IUT. This was filled in during workspace creation.</t>
  </si>
  <si>
    <t>TSPX_OOB_Data</t>
  </si>
  <si>
    <r>
      <t>OOB data</t>
    </r>
    <r>
      <rPr>
        <strike/>
        <sz val="10"/>
        <color theme="1"/>
        <rFont val="Arial"/>
        <family val="2"/>
      </rPr>
      <t/>
    </r>
  </si>
  <si>
    <r>
      <t xml:space="preserve">An out of band mechanism may be used to communicate information </t>
    </r>
    <r>
      <rPr>
        <sz val="10"/>
        <rFont val="Arial"/>
        <family val="2"/>
      </rPr>
      <t>that is used during the pairing process.
Vol. 3, Part H, Section 2.3.3
128 bit OOB data used by PTS when out of band flag is set to TRUE</t>
    </r>
  </si>
  <si>
    <t>TSPX_Bonding_Flags</t>
  </si>
  <si>
    <t>Bonding_Flags</t>
  </si>
  <si>
    <t>00 No Bonding
01 Bonding
10 Reserved
11 Reserved</t>
  </si>
  <si>
    <t>2 bit field</t>
  </si>
  <si>
    <r>
      <t xml:space="preserve">A 2-bit field that indicates the type of bonding being requested by the initiating device
Vol. 3, Part H, Section 3.5.1
</t>
    </r>
    <r>
      <rPr>
        <sz val="10"/>
        <rFont val="Arial"/>
        <family val="2"/>
      </rPr>
      <t>Bonding Flags(Default:00).</t>
    </r>
  </si>
  <si>
    <t>Min_Encryption_Key_Length</t>
  </si>
  <si>
    <t xml:space="preserve">0x07 –  0x10 </t>
  </si>
  <si>
    <r>
      <t xml:space="preserve">Each device </t>
    </r>
    <r>
      <rPr>
        <sz val="10"/>
        <rFont val="Arial"/>
        <family val="2"/>
      </rPr>
      <t>has maximum and minimum encryption key length parameters that define the maximum and minimum size of the encryption key allowed in octets
Vol. 3, Part H, Section 2.3.4</t>
    </r>
  </si>
  <si>
    <t>TSPX_new_key_failed_count</t>
  </si>
  <si>
    <r>
      <t xml:space="preserve">The number of failed pairing attempts before a new key pair is generated.  If the key is never changed then the value is 0. </t>
    </r>
    <r>
      <rPr>
        <sz val="10"/>
        <rFont val="Arial"/>
        <family val="2"/>
      </rPr>
      <t>(Default: 0)</t>
    </r>
  </si>
  <si>
    <t>The time in milliseconds, to break PTS from waiting for a required event</t>
  </si>
  <si>
    <t>uint32</t>
  </si>
  <si>
    <t>TSPX_ATTR_HANDLE</t>
  </si>
  <si>
    <t>Attribue Handle to be used in "Signing of data" test cases, 2 octet (Big endian)</t>
  </si>
  <si>
    <t>0x0001</t>
  </si>
  <si>
    <t>uint8[]</t>
  </si>
  <si>
    <t>2 bytes fixed</t>
  </si>
  <si>
    <t>TSPX_ATTR_VALUE</t>
  </si>
  <si>
    <t>Attribue Value to be used in "Signing of data" test cases, 1-16 octets.</t>
  </si>
  <si>
    <t>0x0002</t>
  </si>
  <si>
    <t>1-16 bytes</t>
  </si>
  <si>
    <t>TSPX_tester_role_optional</t>
  </si>
  <si>
    <t>This value determines which Role the Tester is, for test cases where Tester Role is optional (SM/CEN/SIGN). Valid values are L2CAP_ROLE_INITIATOR or L2CAP_ROLE_ACCEPTOR.</t>
  </si>
  <si>
    <t>L2CAP_ROLE_INITIATOR or L2CAP_ROLE_ACCEPTOR</t>
  </si>
  <si>
    <t>string</t>
  </si>
  <si>
    <t xml:space="preserve">RTT PHY N Accuracy
Octet 0 is the “N” value Accuracy
Vol 6, Part B, 4.6.52
0: RTT Accuracy (0 – 150 ns, 1 – 10 ns)
Bit 0: RTT_AA_Only_N
Bit 1: RTT_Sounding_N
Bit 2: RTT_Random_Sequence_N
Bit 3: RTT_2M_AA_Only_N
Bit 4: RTT_2M_Sounding_N
Bit 5: RTT_2M_Random_Sequence_N
Octets 1 – 6 are the Value specified by the product manufacturer to satisfy the RTT accuracy requirements in Vol 6, Part H, 3.1.2. If RTT-PHY is not supported, then octets 4 – 6 are 0.
1: RTT_AA_Only_N
2: RTT_Sounding_N
3: RTT_Random_Sequence_N
4: RTT_2M_AA_Only_N
5: RTT_2M_Sounding_N
6: RTT_2M_Random_Sequence_N
</t>
  </si>
  <si>
    <t>p25r00–r04</t>
  </si>
  <si>
    <t>p25</t>
  </si>
  <si>
    <t>2026-01-02 – 2026-01-28</t>
  </si>
  <si>
    <t>TSE 28096 (rating 2): Added new TSPX_max_periodic_adv_train to the HCI tab.
TSE 28170 (rating 2): Added new values to the CS tab for Maximum RTT Random Sequence length and Maximum RTT Sounding Sequence length.
TSE 28685 (rating 2): Incorporated material for the Channel Sounding Inline PCT Transfer feature of Core v6.3. Added new items TSPX_T_IP2_IPT and TSPX_T_SW_IPT to the RFPHY tab and new items TSPX_T_IP2_IPT and TSPX_T_SW_IPT to the CS tab.
TSE 28688 (rating 2): Incorporated material for the Channel Sounding RTT-PHY feature of Core v6.3. Added new IXIT item TSPX_rtt_n_accuracy to the CS tab.</t>
  </si>
  <si>
    <r>
      <t xml:space="preserve">IXIT for </t>
    </r>
    <r>
      <rPr>
        <sz val="10"/>
        <rFont val="Arial"/>
        <family val="2"/>
      </rPr>
      <t>Core</t>
    </r>
  </si>
  <si>
    <r>
      <t>BB.ICS.</t>
    </r>
    <r>
      <rPr>
        <sz val="10"/>
        <rFont val="Arial"/>
        <family val="2"/>
      </rPr>
      <t>p29</t>
    </r>
  </si>
  <si>
    <r>
      <t>LMP.ICS.</t>
    </r>
    <r>
      <rPr>
        <sz val="10"/>
        <rFont val="Arial"/>
        <family val="2"/>
      </rPr>
      <t>p42</t>
    </r>
  </si>
  <si>
    <r>
      <t>RFPHY.ICS.</t>
    </r>
    <r>
      <rPr>
        <sz val="10"/>
        <rFont val="Arial"/>
        <family val="2"/>
      </rPr>
      <t>p14</t>
    </r>
  </si>
  <si>
    <r>
      <t>LL.ICS.</t>
    </r>
    <r>
      <rPr>
        <sz val="10"/>
        <rFont val="Arial"/>
        <family val="2"/>
      </rPr>
      <t>p26</t>
    </r>
  </si>
  <si>
    <r>
      <t>CS.ICS.</t>
    </r>
    <r>
      <rPr>
        <sz val="10"/>
        <rFont val="Arial"/>
        <family val="2"/>
      </rPr>
      <t>p4</t>
    </r>
  </si>
  <si>
    <r>
      <t>HCI.ICS.</t>
    </r>
    <r>
      <rPr>
        <sz val="10"/>
        <rFont val="Arial"/>
        <family val="2"/>
      </rPr>
      <t>p34</t>
    </r>
  </si>
  <si>
    <r>
      <t>L2CAP.ICS.</t>
    </r>
    <r>
      <rPr>
        <sz val="10"/>
        <rFont val="Arial"/>
        <family val="2"/>
      </rPr>
      <t>p30</t>
    </r>
  </si>
  <si>
    <r>
      <t>SDP.ICS.p</t>
    </r>
    <r>
      <rPr>
        <sz val="10"/>
        <rFont val="Arial"/>
        <family val="2"/>
      </rPr>
      <t>25</t>
    </r>
  </si>
  <si>
    <r>
      <t>GAP.ICS.</t>
    </r>
    <r>
      <rPr>
        <sz val="10"/>
        <rFont val="Arial"/>
        <family val="2"/>
      </rPr>
      <t>p46</t>
    </r>
  </si>
  <si>
    <r>
      <t>GATT.ICS.</t>
    </r>
    <r>
      <rPr>
        <sz val="10"/>
        <rFont val="Arial"/>
        <family val="2"/>
      </rPr>
      <t>p23</t>
    </r>
  </si>
  <si>
    <r>
      <t>SM.ICS.</t>
    </r>
    <r>
      <rPr>
        <sz val="10"/>
        <rFont val="Arial"/>
        <family val="2"/>
      </rPr>
      <t>p14</t>
    </r>
  </si>
  <si>
    <t>Copyright © 2009–2026 by Bluetooth SIG, Inc. The Bluetooth word mark and logos are owned by Bluetooth SIG, Inc. Other third-party brands and names are the property of their respective owners.</t>
  </si>
  <si>
    <t>Approved by BTI on 2026-04-07. Prepared for TCRL pkg103 publication.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</si>
</sst>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8">
    <font>
      <sz val="10"/>
      <name val="Arial"/>
      <family val="2"/>
    </font>
    <font>
      <b/>
      <sz val="14"/>
      <name val="Arial"/>
      <family val="2"/>
    </font>
    <font>
      <b/>
      <sz val="10"/>
      <name val="Arial"/>
      <family val="2"/>
    </font>
    <font>
      <b/>
      <sz val="12"/>
      <name val="Arial"/>
      <family val="2"/>
    </font>
    <font>
      <b/>
      <sz val="14"/>
      <color theme="1"/>
      <name val="Arial"/>
      <family val="2"/>
    </font>
    <font>
      <sz val="10"/>
      <color theme="1"/>
      <name val="Arial"/>
      <family val="2"/>
    </font>
    <font>
      <b/>
      <sz val="10"/>
      <color theme="1"/>
      <name val="Arial"/>
      <family val="2"/>
    </font>
    <font>
      <b/>
      <sz val="12"/>
      <color theme="1"/>
      <name val="Arial"/>
      <family val="2"/>
    </font>
    <font>
      <b/>
      <sz val="18"/>
      <color theme="1"/>
      <name val="Arial"/>
      <family val="2"/>
    </font>
    <font>
      <sz val="14"/>
      <color theme="1"/>
      <name val="Arial"/>
      <family val="2"/>
    </font>
    <font>
      <sz val="8"/>
      <name val="Arial"/>
      <family val="2"/>
    </font>
    <font>
      <strike/>
      <sz val="10"/>
      <name val="Arial"/>
      <family val="2"/>
    </font>
    <font>
      <sz val="10"/>
      <color rgb="FFFF0000"/>
      <name val="Arial"/>
      <family val="2"/>
    </font>
    <font>
      <sz val="10"/>
      <name val="Calibri"/>
      <family val="2"/>
    </font>
    <font>
      <strike/>
      <sz val="10"/>
      <color theme="1"/>
      <name val="Arial"/>
      <family val="2"/>
    </font>
    <font>
      <sz val="9"/>
      <name val="宋体"/>
      <family val="3"/>
      <charset val="134"/>
    </font>
    <font>
      <sz val="11"/>
      <name val="Arial"/>
      <family val="2"/>
    </font>
    <font>
      <sz val="10"/>
      <name val="Aptos Narrow"/>
      <family val="2"/>
    </font>
  </fonts>
  <fills count="7">
    <fill>
      <patternFill patternType="none"/>
    </fill>
    <fill>
      <patternFill patternType="gray125"/>
    </fill>
    <fill>
      <patternFill patternType="solid">
        <fgColor indexed="22"/>
        <bgColor indexed="31"/>
      </patternFill>
    </fill>
    <fill>
      <patternFill patternType="solid">
        <fgColor indexed="22"/>
        <bgColor indexed="64"/>
      </patternFill>
    </fill>
    <fill>
      <patternFill patternType="solid">
        <fgColor rgb="FFFFFFFF"/>
        <bgColor indexed="64"/>
      </patternFill>
    </fill>
    <fill>
      <patternFill patternType="solid">
        <fgColor rgb="FFC0C0C0"/>
        <bgColor indexed="64"/>
      </patternFill>
    </fill>
    <fill>
      <patternFill patternType="solid">
        <fgColor theme="0" tint="-0.249977111117893"/>
        <bgColor indexed="64"/>
      </patternFill>
    </fill>
  </fills>
  <borders count="130">
    <border>
      <left/>
      <right/>
      <top/>
      <bottom/>
      <diagonal/>
    </border>
    <border>
      <left style="thin">
        <color indexed="8"/>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medium">
        <color indexed="8"/>
      </top>
      <bottom style="thin">
        <color indexed="8"/>
      </bottom>
      <diagonal/>
    </border>
    <border>
      <left style="thick">
        <color indexed="8"/>
      </left>
      <right style="medium">
        <color indexed="8"/>
      </right>
      <top style="medium">
        <color indexed="8"/>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thick">
        <color indexed="8"/>
      </left>
      <right style="medium">
        <color indexed="8"/>
      </right>
      <top style="medium">
        <color indexed="8"/>
      </top>
      <bottom style="medium">
        <color indexed="8"/>
      </bottom>
      <diagonal/>
    </border>
    <border>
      <left style="thin">
        <color indexed="8"/>
      </left>
      <right style="thin">
        <color indexed="8"/>
      </right>
      <top/>
      <bottom style="medium">
        <color indexed="8"/>
      </bottom>
      <diagonal/>
    </border>
    <border>
      <left style="thin">
        <color indexed="8"/>
      </left>
      <right style="thin">
        <color indexed="8"/>
      </right>
      <top/>
      <bottom/>
      <diagonal/>
    </border>
    <border>
      <left/>
      <right style="thin">
        <color indexed="8"/>
      </right>
      <top/>
      <bottom/>
      <diagonal/>
    </border>
    <border>
      <left/>
      <right style="thin">
        <color indexed="8"/>
      </right>
      <top/>
      <bottom style="thin">
        <color indexed="8"/>
      </bottom>
      <diagonal/>
    </border>
    <border>
      <left/>
      <right style="thin">
        <color indexed="8"/>
      </right>
      <top style="thin">
        <color indexed="8"/>
      </top>
      <bottom/>
      <diagonal/>
    </border>
    <border>
      <left style="thin">
        <color indexed="64"/>
      </left>
      <right style="thin">
        <color indexed="64"/>
      </right>
      <top/>
      <bottom style="thin">
        <color indexed="64"/>
      </bottom>
      <diagonal/>
    </border>
    <border>
      <left style="thin">
        <color indexed="8"/>
      </left>
      <right/>
      <top style="thin">
        <color indexed="8"/>
      </top>
      <bottom/>
      <diagonal/>
    </border>
    <border>
      <left style="thin">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ck">
        <color indexed="8"/>
      </left>
      <right style="medium">
        <color indexed="8"/>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thick">
        <color indexed="8"/>
      </left>
      <right style="medium">
        <color indexed="64"/>
      </right>
      <top style="medium">
        <color indexed="64"/>
      </top>
      <bottom style="medium">
        <color indexed="64"/>
      </bottom>
      <diagonal/>
    </border>
    <border>
      <left style="medium">
        <color indexed="64"/>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8"/>
      </left>
      <right style="thin">
        <color indexed="8"/>
      </right>
      <top style="medium">
        <color indexed="64"/>
      </top>
      <bottom/>
      <diagonal/>
    </border>
    <border>
      <left style="thin">
        <color indexed="64"/>
      </left>
      <right style="thin">
        <color indexed="64"/>
      </right>
      <top/>
      <bottom/>
      <diagonal/>
    </border>
    <border>
      <left style="medium">
        <color indexed="64"/>
      </left>
      <right/>
      <top style="thin">
        <color indexed="8"/>
      </top>
      <bottom style="thin">
        <color indexed="8"/>
      </bottom>
      <diagonal/>
    </border>
    <border>
      <left style="medium">
        <color indexed="64"/>
      </left>
      <right/>
      <top/>
      <bottom style="medium">
        <color indexed="64"/>
      </bottom>
      <diagonal/>
    </border>
    <border>
      <left style="thin">
        <color indexed="8"/>
      </left>
      <right/>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bottom style="medium">
        <color indexed="64"/>
      </bottom>
      <diagonal/>
    </border>
    <border>
      <left style="thin">
        <color indexed="8"/>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medium">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right/>
      <top style="thin">
        <color indexed="8"/>
      </top>
      <bottom/>
      <diagonal/>
    </border>
    <border>
      <left/>
      <right style="thin">
        <color indexed="8"/>
      </right>
      <top style="medium">
        <color indexed="8"/>
      </top>
      <bottom style="medium">
        <color indexed="8"/>
      </bottom>
      <diagonal/>
    </border>
    <border>
      <left/>
      <right/>
      <top/>
      <bottom style="medium">
        <color indexed="8"/>
      </bottom>
      <diagonal/>
    </border>
    <border>
      <left/>
      <right style="medium">
        <color indexed="8"/>
      </right>
      <top/>
      <bottom style="medium">
        <color indexed="8"/>
      </bottom>
      <diagonal/>
    </border>
    <border>
      <left/>
      <right/>
      <top/>
      <bottom style="thin">
        <color indexed="8"/>
      </bottom>
      <diagonal/>
    </border>
    <border>
      <left style="thin">
        <color indexed="64"/>
      </left>
      <right/>
      <top style="thin">
        <color indexed="64"/>
      </top>
      <bottom style="thin">
        <color indexed="64"/>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8"/>
      </left>
      <right/>
      <top style="medium">
        <color indexed="64"/>
      </top>
      <bottom style="medium">
        <color indexed="64"/>
      </bottom>
      <diagonal/>
    </border>
    <border>
      <left style="medium">
        <color indexed="8"/>
      </left>
      <right style="medium">
        <color indexed="64"/>
      </right>
      <top style="medium">
        <color indexed="64"/>
      </top>
      <bottom style="medium">
        <color indexed="64"/>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style="thin">
        <color indexed="8"/>
      </top>
      <bottom/>
      <diagonal/>
    </border>
    <border>
      <left/>
      <right style="medium">
        <color indexed="64"/>
      </right>
      <top/>
      <bottom/>
      <diagonal/>
    </border>
    <border>
      <left style="thin">
        <color indexed="8"/>
      </left>
      <right style="thin">
        <color indexed="8"/>
      </right>
      <top style="thin">
        <color indexed="64"/>
      </top>
      <bottom/>
      <diagonal/>
    </border>
    <border>
      <left style="thin">
        <color indexed="8"/>
      </left>
      <right/>
      <top/>
      <bottom/>
      <diagonal/>
    </border>
    <border>
      <left style="thin">
        <color indexed="8"/>
      </left>
      <right style="thin">
        <color indexed="8"/>
      </right>
      <top style="thin">
        <color indexed="8"/>
      </top>
      <bottom style="thin">
        <color indexed="64"/>
      </bottom>
      <diagonal/>
    </border>
    <border>
      <left style="thin">
        <color indexed="8"/>
      </left>
      <right style="medium">
        <color indexed="64"/>
      </right>
      <top style="thin">
        <color indexed="8"/>
      </top>
      <bottom style="thin">
        <color indexed="64"/>
      </bottom>
      <diagonal/>
    </border>
    <border>
      <left style="thin">
        <color indexed="8"/>
      </left>
      <right style="thin">
        <color indexed="8"/>
      </right>
      <top/>
      <bottom style="medium">
        <color indexed="64"/>
      </bottom>
      <diagonal/>
    </border>
    <border>
      <left style="medium">
        <color indexed="64"/>
      </left>
      <right/>
      <top style="thin">
        <color indexed="8"/>
      </top>
      <bottom style="thin">
        <color indexed="64"/>
      </bottom>
      <diagonal/>
    </border>
    <border>
      <left style="thin">
        <color indexed="8"/>
      </left>
      <right style="medium">
        <color indexed="8"/>
      </right>
      <top style="medium">
        <color indexed="64"/>
      </top>
      <bottom style="medium">
        <color indexed="64"/>
      </bottom>
      <diagonal/>
    </border>
    <border>
      <left style="thin">
        <color indexed="8"/>
      </left>
      <right style="thin">
        <color indexed="8"/>
      </right>
      <top style="thin">
        <color indexed="64"/>
      </top>
      <bottom style="thin">
        <color indexed="8"/>
      </bottom>
      <diagonal/>
    </border>
    <border>
      <left/>
      <right/>
      <top style="medium">
        <color indexed="64"/>
      </top>
      <bottom style="medium">
        <color indexed="64"/>
      </bottom>
      <diagonal/>
    </border>
    <border>
      <left/>
      <right style="medium">
        <color indexed="8"/>
      </right>
      <top style="medium">
        <color indexed="64"/>
      </top>
      <bottom style="medium">
        <color indexed="64"/>
      </bottom>
      <diagonal/>
    </border>
    <border>
      <left/>
      <right/>
      <top/>
      <bottom style="medium">
        <color indexed="64"/>
      </bottom>
      <diagonal/>
    </border>
    <border>
      <left/>
      <right style="medium">
        <color indexed="8"/>
      </right>
      <top/>
      <bottom style="medium">
        <color indexed="64"/>
      </bottom>
      <diagonal/>
    </border>
    <border>
      <left style="thick">
        <color indexed="8"/>
      </left>
      <right style="medium">
        <color indexed="8"/>
      </right>
      <top style="medium">
        <color indexed="8"/>
      </top>
      <bottom style="medium">
        <color indexed="64"/>
      </bottom>
      <diagonal/>
    </border>
    <border>
      <left/>
      <right style="thin">
        <color indexed="8"/>
      </right>
      <top style="medium">
        <color indexed="64"/>
      </top>
      <bottom/>
      <diagonal/>
    </border>
    <border>
      <left/>
      <right style="thin">
        <color indexed="8"/>
      </right>
      <top style="medium">
        <color indexed="64"/>
      </top>
      <bottom style="thin">
        <color indexed="8"/>
      </bottom>
      <diagonal/>
    </border>
    <border>
      <left/>
      <right style="thin">
        <color indexed="64"/>
      </right>
      <top style="thin">
        <color indexed="64"/>
      </top>
      <bottom/>
      <diagonal/>
    </border>
    <border>
      <left/>
      <right style="thin">
        <color indexed="64"/>
      </right>
      <top/>
      <bottom/>
      <diagonal/>
    </border>
    <border>
      <left style="thin">
        <color indexed="64"/>
      </left>
      <right style="medium">
        <color indexed="64"/>
      </right>
      <top/>
      <bottom/>
      <diagonal/>
    </border>
    <border>
      <left/>
      <right style="thin">
        <color indexed="8"/>
      </right>
      <top/>
      <bottom style="medium">
        <color indexed="64"/>
      </bottom>
      <diagonal/>
    </border>
    <border>
      <left/>
      <right style="thin">
        <color indexed="8"/>
      </right>
      <top/>
      <bottom style="medium">
        <color indexed="8"/>
      </bottom>
      <diagonal/>
    </border>
    <border>
      <left style="thin">
        <color indexed="64"/>
      </left>
      <right style="thin">
        <color indexed="8"/>
      </right>
      <top style="thin">
        <color indexed="64"/>
      </top>
      <bottom style="thin">
        <color indexed="8"/>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8"/>
      </left>
      <right style="thin">
        <color indexed="8"/>
      </right>
      <top style="medium">
        <color indexed="8"/>
      </top>
      <bottom style="medium">
        <color indexed="64"/>
      </bottom>
      <diagonal/>
    </border>
    <border>
      <left/>
      <right/>
      <top style="medium">
        <color indexed="8"/>
      </top>
      <bottom style="medium">
        <color indexed="64"/>
      </bottom>
      <diagonal/>
    </border>
    <border>
      <left/>
      <right/>
      <top style="thin">
        <color indexed="64"/>
      </top>
      <bottom style="thin">
        <color indexed="64"/>
      </bottom>
      <diagonal/>
    </border>
    <border>
      <left style="thin">
        <color indexed="8"/>
      </left>
      <right/>
      <top style="thin">
        <color indexed="64"/>
      </top>
      <bottom/>
      <diagonal/>
    </border>
    <border>
      <left style="thin">
        <color indexed="64"/>
      </left>
      <right style="thin">
        <color indexed="8"/>
      </right>
      <top style="thin">
        <color indexed="8"/>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style="thin">
        <color indexed="64"/>
      </top>
      <bottom style="thin">
        <color indexed="64"/>
      </bottom>
      <diagonal/>
    </border>
    <border>
      <left/>
      <right style="thin">
        <color indexed="8"/>
      </right>
      <top style="thin">
        <color indexed="8"/>
      </top>
      <bottom style="thin">
        <color indexed="64"/>
      </bottom>
      <diagonal/>
    </border>
    <border>
      <left style="thin">
        <color indexed="64"/>
      </left>
      <right style="thin">
        <color indexed="64"/>
      </right>
      <top style="medium">
        <color indexed="8"/>
      </top>
      <bottom/>
      <diagonal/>
    </border>
    <border>
      <left style="thin">
        <color indexed="8"/>
      </left>
      <right style="thin">
        <color indexed="64"/>
      </right>
      <top style="thin">
        <color indexed="8"/>
      </top>
      <bottom style="thin">
        <color indexed="8"/>
      </bottom>
      <diagonal/>
    </border>
    <border>
      <left style="thin">
        <color indexed="8"/>
      </left>
      <right style="thin">
        <color indexed="64"/>
      </right>
      <top style="thin">
        <color indexed="8"/>
      </top>
      <bottom/>
      <diagonal/>
    </border>
    <border>
      <left style="thin">
        <color indexed="8"/>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style="thin">
        <color indexed="8"/>
      </right>
      <top style="medium">
        <color indexed="64"/>
      </top>
      <bottom/>
      <diagonal/>
    </border>
    <border>
      <left style="thin">
        <color indexed="64"/>
      </left>
      <right style="thin">
        <color indexed="8"/>
      </right>
      <top style="thin">
        <color indexed="64"/>
      </top>
      <bottom/>
      <diagonal/>
    </border>
    <border>
      <left style="thin">
        <color indexed="8"/>
      </left>
      <right style="thin">
        <color indexed="64"/>
      </right>
      <top style="medium">
        <color indexed="64"/>
      </top>
      <bottom/>
      <diagonal/>
    </border>
    <border>
      <left style="thin">
        <color indexed="8"/>
      </left>
      <right/>
      <top style="medium">
        <color indexed="8"/>
      </top>
      <bottom style="medium">
        <color indexed="64"/>
      </bottom>
      <diagonal/>
    </border>
    <border>
      <left style="thin">
        <color indexed="64"/>
      </left>
      <right/>
      <top style="thin">
        <color indexed="64"/>
      </top>
      <bottom style="medium">
        <color indexed="8"/>
      </bottom>
      <diagonal/>
    </border>
    <border>
      <left style="thin">
        <color indexed="8"/>
      </left>
      <right/>
      <top style="thin">
        <color indexed="64"/>
      </top>
      <bottom style="thin">
        <color indexed="8"/>
      </bottom>
      <diagonal/>
    </border>
    <border>
      <left style="thin">
        <color indexed="8"/>
      </left>
      <right/>
      <top style="thin">
        <color indexed="8"/>
      </top>
      <bottom style="thin">
        <color indexed="64"/>
      </bottom>
      <diagonal/>
    </border>
    <border>
      <left style="thin">
        <color indexed="64"/>
      </left>
      <right/>
      <top/>
      <bottom style="thin">
        <color indexed="64"/>
      </bottom>
      <diagonal/>
    </border>
    <border>
      <left style="thin">
        <color indexed="8"/>
      </left>
      <right style="thin">
        <color indexed="64"/>
      </right>
      <top style="thin">
        <color indexed="64"/>
      </top>
      <bottom style="thin">
        <color indexed="64"/>
      </bottom>
      <diagonal/>
    </border>
    <border>
      <left style="thin">
        <color indexed="8"/>
      </left>
      <right style="thin">
        <color indexed="64"/>
      </right>
      <top/>
      <bottom style="thin">
        <color indexed="64"/>
      </bottom>
      <diagonal/>
    </border>
    <border>
      <left style="thin">
        <color indexed="8"/>
      </left>
      <right style="thin">
        <color indexed="64"/>
      </right>
      <top style="thin">
        <color indexed="64"/>
      </top>
      <bottom style="medium">
        <color indexed="64"/>
      </bottom>
      <diagonal/>
    </border>
    <border>
      <left style="thin">
        <color indexed="64"/>
      </left>
      <right style="thin">
        <color indexed="8"/>
      </right>
      <top style="thin">
        <color indexed="64"/>
      </top>
      <bottom style="medium">
        <color indexed="8"/>
      </bottom>
      <diagonal/>
    </border>
    <border>
      <left style="thin">
        <color indexed="64"/>
      </left>
      <right style="thin">
        <color indexed="64"/>
      </right>
      <top style="medium">
        <color indexed="8"/>
      </top>
      <bottom style="medium">
        <color indexed="64"/>
      </bottom>
      <diagonal/>
    </border>
    <border>
      <left style="thin">
        <color indexed="64"/>
      </left>
      <right style="thin">
        <color indexed="64"/>
      </right>
      <top style="medium">
        <color indexed="64"/>
      </top>
      <bottom style="thin">
        <color indexed="64"/>
      </bottom>
      <diagonal/>
    </border>
    <border>
      <left style="thin">
        <color indexed="8"/>
      </left>
      <right/>
      <top style="medium">
        <color indexed="8"/>
      </top>
      <bottom style="thin">
        <color indexed="8"/>
      </bottom>
      <diagonal/>
    </border>
    <border>
      <left/>
      <right style="thin">
        <color indexed="8"/>
      </right>
      <top style="medium">
        <color indexed="8"/>
      </top>
      <bottom style="medium">
        <color indexed="64"/>
      </bottom>
      <diagonal/>
    </border>
    <border>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64"/>
      </left>
      <right/>
      <top style="thin">
        <color indexed="8"/>
      </top>
      <bottom style="thin">
        <color indexed="8"/>
      </bottom>
      <diagonal/>
    </border>
    <border>
      <left style="thin">
        <color indexed="8"/>
      </left>
      <right style="thin">
        <color indexed="64"/>
      </right>
      <top style="thin">
        <color indexed="64"/>
      </top>
      <bottom style="thin">
        <color indexed="8"/>
      </bottom>
      <diagonal/>
    </border>
    <border>
      <left/>
      <right style="thin">
        <color indexed="64"/>
      </right>
      <top style="thin">
        <color indexed="8"/>
      </top>
      <bottom/>
      <diagonal/>
    </border>
  </borders>
  <cellStyleXfs count="1">
    <xf numFmtId="0" fontId="0" fillId="0" borderId="0"/>
  </cellStyleXfs>
  <cellXfs count="323">
    <xf numFmtId="0" fontId="0" fillId="0" borderId="0" xfId="0"/>
    <xf numFmtId="0" fontId="0" fillId="0" borderId="0" xfId="0" applyAlignment="1">
      <alignment horizontal="left" vertical="top" wrapText="1"/>
    </xf>
    <xf numFmtId="0" fontId="3" fillId="0" borderId="0" xfId="0" applyFont="1" applyAlignment="1">
      <alignment horizontal="left" vertical="top" wrapText="1"/>
    </xf>
    <xf numFmtId="0" fontId="4" fillId="0" borderId="0" xfId="0" applyFont="1"/>
    <xf numFmtId="0" fontId="5" fillId="0" borderId="0" xfId="0" applyFont="1" applyAlignment="1">
      <alignment horizontal="left" vertical="top" wrapText="1"/>
    </xf>
    <xf numFmtId="0" fontId="5" fillId="0" borderId="0" xfId="0" applyFont="1"/>
    <xf numFmtId="0" fontId="6" fillId="0" borderId="0" xfId="0" applyFont="1"/>
    <xf numFmtId="0" fontId="5" fillId="0" borderId="0" xfId="0" applyFont="1" applyAlignment="1">
      <alignment horizontal="left" vertical="top"/>
    </xf>
    <xf numFmtId="0" fontId="7" fillId="2" borderId="8" xfId="0" applyFont="1" applyFill="1" applyBorder="1" applyAlignment="1">
      <alignment horizontal="left" vertical="top" wrapText="1"/>
    </xf>
    <xf numFmtId="0" fontId="7" fillId="2" borderId="9" xfId="0" applyFont="1" applyFill="1" applyBorder="1" applyAlignment="1">
      <alignment horizontal="left" vertical="top" wrapText="1"/>
    </xf>
    <xf numFmtId="0" fontId="7" fillId="0" borderId="0" xfId="0" applyFont="1" applyAlignment="1">
      <alignment horizontal="left" vertical="top" wrapText="1"/>
    </xf>
    <xf numFmtId="0" fontId="8" fillId="0" borderId="0" xfId="0" applyFont="1"/>
    <xf numFmtId="0" fontId="9" fillId="0" borderId="0" xfId="0" applyFont="1"/>
    <xf numFmtId="49" fontId="4" fillId="0" borderId="0" xfId="0" applyNumberFormat="1" applyFont="1" applyAlignment="1">
      <alignment horizontal="left" vertical="top"/>
    </xf>
    <xf numFmtId="0" fontId="5" fillId="0" borderId="0" xfId="0" applyFont="1" applyAlignment="1">
      <alignment vertical="top"/>
    </xf>
    <xf numFmtId="0" fontId="5" fillId="0" borderId="0" xfId="0" applyFont="1" applyAlignment="1">
      <alignment horizontal="center" vertical="top" wrapText="1"/>
    </xf>
    <xf numFmtId="0" fontId="5" fillId="0" borderId="0" xfId="0" applyFont="1" applyAlignment="1">
      <alignment wrapText="1"/>
    </xf>
    <xf numFmtId="0" fontId="0" fillId="0" borderId="6" xfId="0" applyBorder="1" applyAlignment="1">
      <alignment vertical="top"/>
    </xf>
    <xf numFmtId="0" fontId="0" fillId="0" borderId="6" xfId="0" applyBorder="1" applyAlignment="1">
      <alignment horizontal="left" vertical="top"/>
    </xf>
    <xf numFmtId="0" fontId="0" fillId="0" borderId="24" xfId="0" applyBorder="1" applyAlignment="1">
      <alignment horizontal="left" vertical="top"/>
    </xf>
    <xf numFmtId="0" fontId="0" fillId="0" borderId="24" xfId="0" applyBorder="1" applyAlignment="1">
      <alignment horizontal="left" vertical="top" wrapText="1"/>
    </xf>
    <xf numFmtId="0" fontId="0" fillId="0" borderId="35" xfId="0" applyBorder="1" applyAlignment="1">
      <alignment horizontal="left" vertical="top" wrapText="1"/>
    </xf>
    <xf numFmtId="0" fontId="0" fillId="4" borderId="24" xfId="0" applyFill="1" applyBorder="1" applyAlignment="1">
      <alignment horizontal="left" vertical="top" wrapText="1"/>
    </xf>
    <xf numFmtId="0" fontId="6" fillId="2" borderId="44" xfId="0" applyFont="1" applyFill="1" applyBorder="1"/>
    <xf numFmtId="0" fontId="6" fillId="2" borderId="42" xfId="0" applyFont="1" applyFill="1" applyBorder="1"/>
    <xf numFmtId="0" fontId="6" fillId="2" borderId="45" xfId="0" applyFont="1" applyFill="1" applyBorder="1"/>
    <xf numFmtId="0" fontId="6" fillId="2" borderId="46" xfId="0" applyFont="1" applyFill="1" applyBorder="1"/>
    <xf numFmtId="0" fontId="6" fillId="2" borderId="47" xfId="0" applyFont="1" applyFill="1" applyBorder="1"/>
    <xf numFmtId="0" fontId="6" fillId="2" borderId="48" xfId="0" applyFont="1" applyFill="1" applyBorder="1"/>
    <xf numFmtId="0" fontId="0" fillId="4" borderId="39" xfId="0" applyFill="1" applyBorder="1" applyAlignment="1">
      <alignment horizontal="left" vertical="top" wrapText="1"/>
    </xf>
    <xf numFmtId="0" fontId="12" fillId="0" borderId="0" xfId="0" applyFont="1"/>
    <xf numFmtId="0" fontId="12" fillId="0" borderId="0" xfId="0" applyFont="1" applyAlignment="1">
      <alignment horizontal="left" vertical="top" wrapText="1"/>
    </xf>
    <xf numFmtId="164" fontId="5" fillId="0" borderId="0" xfId="0" applyNumberFormat="1" applyFont="1" applyAlignment="1">
      <alignment vertical="top"/>
    </xf>
    <xf numFmtId="164" fontId="5" fillId="0" borderId="0" xfId="0" applyNumberFormat="1" applyFont="1"/>
    <xf numFmtId="164" fontId="0" fillId="0" borderId="24" xfId="0" applyNumberFormat="1" applyBorder="1" applyAlignment="1">
      <alignment horizontal="left" vertical="top"/>
    </xf>
    <xf numFmtId="164" fontId="0" fillId="0" borderId="35" xfId="0" applyNumberFormat="1" applyBorder="1" applyAlignment="1">
      <alignment horizontal="left" vertical="top"/>
    </xf>
    <xf numFmtId="164" fontId="0" fillId="0" borderId="24" xfId="0" applyNumberFormat="1" applyBorder="1" applyAlignment="1">
      <alignment horizontal="left" vertical="top" wrapText="1"/>
    </xf>
    <xf numFmtId="164" fontId="0" fillId="0" borderId="39" xfId="0" applyNumberFormat="1" applyBorder="1" applyAlignment="1">
      <alignment horizontal="left" vertical="top" wrapText="1"/>
    </xf>
    <xf numFmtId="0" fontId="0" fillId="0" borderId="33" xfId="0" applyBorder="1" applyAlignment="1">
      <alignment horizontal="left" vertical="top" wrapText="1"/>
    </xf>
    <xf numFmtId="0" fontId="0" fillId="0" borderId="34" xfId="0" applyBorder="1" applyAlignment="1">
      <alignment horizontal="left" vertical="top" wrapText="1"/>
    </xf>
    <xf numFmtId="0" fontId="0" fillId="0" borderId="72" xfId="0" applyBorder="1" applyAlignment="1">
      <alignment horizontal="left" vertical="top" wrapText="1"/>
    </xf>
    <xf numFmtId="0" fontId="0" fillId="0" borderId="24" xfId="0" applyBorder="1" applyAlignment="1">
      <alignment vertical="top"/>
    </xf>
    <xf numFmtId="0" fontId="0" fillId="0" borderId="24" xfId="0" applyBorder="1" applyAlignment="1">
      <alignment vertical="top" wrapText="1"/>
    </xf>
    <xf numFmtId="0" fontId="0" fillId="0" borderId="0" xfId="0" applyAlignment="1">
      <alignment vertical="top"/>
    </xf>
    <xf numFmtId="0" fontId="0" fillId="0" borderId="0" xfId="0" applyAlignment="1">
      <alignment vertical="top" wrapText="1"/>
    </xf>
    <xf numFmtId="0" fontId="1" fillId="0" borderId="0" xfId="0" applyFont="1" applyAlignment="1">
      <alignment vertical="top"/>
    </xf>
    <xf numFmtId="0" fontId="2" fillId="0" borderId="0" xfId="0" applyFont="1" applyAlignment="1">
      <alignment vertical="top"/>
    </xf>
    <xf numFmtId="0" fontId="5" fillId="0" borderId="0" xfId="0" applyFont="1" applyAlignment="1">
      <alignment vertical="top" wrapText="1"/>
    </xf>
    <xf numFmtId="0" fontId="12" fillId="0" borderId="0" xfId="0" applyFont="1" applyAlignment="1">
      <alignment vertical="top" wrapText="1"/>
    </xf>
    <xf numFmtId="0" fontId="5" fillId="0" borderId="0" xfId="0" applyFont="1" applyAlignment="1">
      <alignment horizontal="justify" vertical="top" wrapText="1"/>
    </xf>
    <xf numFmtId="0" fontId="0" fillId="0" borderId="37" xfId="0" applyBorder="1" applyAlignment="1">
      <alignment horizontal="left" vertical="top"/>
    </xf>
    <xf numFmtId="0" fontId="0" fillId="0" borderId="88" xfId="0" applyBorder="1" applyAlignment="1">
      <alignment horizontal="left" vertical="top"/>
    </xf>
    <xf numFmtId="0" fontId="0" fillId="4" borderId="37" xfId="0" applyFill="1" applyBorder="1" applyAlignment="1">
      <alignment horizontal="left" vertical="top" wrapText="1"/>
    </xf>
    <xf numFmtId="0" fontId="0" fillId="4" borderId="89" xfId="0" applyFill="1" applyBorder="1" applyAlignment="1">
      <alignment horizontal="left" vertical="top" wrapText="1"/>
    </xf>
    <xf numFmtId="0" fontId="0" fillId="0" borderId="33" xfId="0" applyBorder="1" applyAlignment="1">
      <alignment horizontal="left" vertical="top"/>
    </xf>
    <xf numFmtId="0" fontId="2" fillId="6" borderId="65" xfId="0" applyFont="1" applyFill="1" applyBorder="1" applyAlignment="1">
      <alignment wrapText="1"/>
    </xf>
    <xf numFmtId="49" fontId="2" fillId="2" borderId="86" xfId="0" applyNumberFormat="1" applyFont="1" applyFill="1" applyBorder="1" applyAlignment="1">
      <alignment horizontal="left" vertical="top"/>
    </xf>
    <xf numFmtId="164" fontId="2" fillId="2" borderId="38" xfId="0" applyNumberFormat="1" applyFont="1" applyFill="1" applyBorder="1" applyAlignment="1">
      <alignment horizontal="left" vertical="top"/>
    </xf>
    <xf numFmtId="0" fontId="2" fillId="2" borderId="38" xfId="0" applyFont="1" applyFill="1" applyBorder="1" applyAlignment="1">
      <alignment horizontal="left" vertical="top" wrapText="1"/>
    </xf>
    <xf numFmtId="0" fontId="2" fillId="2" borderId="79" xfId="0" applyFont="1" applyFill="1" applyBorder="1" applyAlignment="1">
      <alignment horizontal="left" vertical="top"/>
    </xf>
    <xf numFmtId="0" fontId="0" fillId="0" borderId="15" xfId="0" applyBorder="1" applyAlignment="1">
      <alignment vertical="top"/>
    </xf>
    <xf numFmtId="49" fontId="0" fillId="0" borderId="87" xfId="0" applyNumberFormat="1" applyBorder="1" applyAlignment="1">
      <alignment horizontal="left" vertical="top"/>
    </xf>
    <xf numFmtId="164" fontId="0" fillId="0" borderId="69" xfId="0" applyNumberFormat="1" applyBorder="1" applyAlignment="1">
      <alignment horizontal="left" vertical="top"/>
    </xf>
    <xf numFmtId="0" fontId="0" fillId="0" borderId="69" xfId="0" applyBorder="1" applyAlignment="1">
      <alignment horizontal="left" vertical="top" wrapText="1"/>
    </xf>
    <xf numFmtId="0" fontId="0" fillId="0" borderId="70" xfId="0" applyBorder="1" applyAlignment="1">
      <alignment horizontal="left" vertical="top"/>
    </xf>
    <xf numFmtId="49" fontId="0" fillId="0" borderId="21" xfId="0" applyNumberFormat="1" applyBorder="1" applyAlignment="1">
      <alignment horizontal="left" vertical="top"/>
    </xf>
    <xf numFmtId="164" fontId="0" fillId="0" borderId="2" xfId="0" applyNumberFormat="1" applyBorder="1" applyAlignment="1">
      <alignment horizontal="left" vertical="top"/>
    </xf>
    <xf numFmtId="0" fontId="0" fillId="0" borderId="2" xfId="0" applyBorder="1" applyAlignment="1">
      <alignment horizontal="left" vertical="top" wrapText="1"/>
    </xf>
    <xf numFmtId="0" fontId="0" fillId="0" borderId="31" xfId="0" applyBorder="1" applyAlignment="1">
      <alignment horizontal="left" vertical="top"/>
    </xf>
    <xf numFmtId="49" fontId="0" fillId="0" borderId="14" xfId="0" applyNumberFormat="1" applyBorder="1" applyAlignment="1">
      <alignment horizontal="left" vertical="top"/>
    </xf>
    <xf numFmtId="164" fontId="0" fillId="0" borderId="6" xfId="0" applyNumberFormat="1" applyBorder="1" applyAlignment="1">
      <alignment horizontal="left" vertical="top"/>
    </xf>
    <xf numFmtId="0" fontId="0" fillId="0" borderId="6" xfId="0" applyBorder="1" applyAlignment="1">
      <alignment horizontal="left" vertical="top" wrapText="1"/>
    </xf>
    <xf numFmtId="0" fontId="0" fillId="0" borderId="71" xfId="0" applyBorder="1" applyAlignment="1">
      <alignment horizontal="left" vertical="top"/>
    </xf>
    <xf numFmtId="49" fontId="0" fillId="0" borderId="37" xfId="0" applyNumberFormat="1" applyBorder="1" applyAlignment="1">
      <alignment horizontal="left" vertical="top"/>
    </xf>
    <xf numFmtId="0" fontId="0" fillId="0" borderId="37" xfId="0" applyBorder="1" applyAlignment="1">
      <alignment vertical="top"/>
    </xf>
    <xf numFmtId="0" fontId="0" fillId="0" borderId="33" xfId="0" applyBorder="1" applyAlignment="1">
      <alignment vertical="top"/>
    </xf>
    <xf numFmtId="0" fontId="0" fillId="0" borderId="89" xfId="0" applyBorder="1" applyAlignment="1">
      <alignment horizontal="left" vertical="top"/>
    </xf>
    <xf numFmtId="164" fontId="0" fillId="0" borderId="39" xfId="0" applyNumberFormat="1" applyBorder="1" applyAlignment="1">
      <alignment horizontal="left" vertical="top"/>
    </xf>
    <xf numFmtId="0" fontId="0" fillId="0" borderId="39" xfId="0" applyBorder="1" applyAlignment="1">
      <alignment horizontal="left" vertical="top" wrapText="1"/>
    </xf>
    <xf numFmtId="0" fontId="0" fillId="0" borderId="90" xfId="0" applyBorder="1" applyAlignment="1">
      <alignment horizontal="left" vertical="top" wrapText="1"/>
    </xf>
    <xf numFmtId="0" fontId="1" fillId="0" borderId="0" xfId="0" applyFont="1" applyAlignment="1">
      <alignment wrapText="1"/>
    </xf>
    <xf numFmtId="0" fontId="0" fillId="0" borderId="60" xfId="0" applyBorder="1" applyAlignment="1">
      <alignment horizontal="left" vertical="top" wrapText="1"/>
    </xf>
    <xf numFmtId="0" fontId="2" fillId="5" borderId="24" xfId="0" applyFont="1" applyFill="1" applyBorder="1" applyAlignment="1">
      <alignment vertical="top" wrapText="1"/>
    </xf>
    <xf numFmtId="0" fontId="2" fillId="5" borderId="77" xfId="0" applyFont="1" applyFill="1" applyBorder="1" applyAlignment="1">
      <alignment vertical="top" wrapText="1"/>
    </xf>
    <xf numFmtId="0" fontId="2" fillId="5" borderId="53" xfId="0" applyFont="1" applyFill="1" applyBorder="1" applyAlignment="1">
      <alignment vertical="top" wrapText="1"/>
    </xf>
    <xf numFmtId="0" fontId="2" fillId="0" borderId="0" xfId="0" applyFont="1" applyAlignment="1">
      <alignment horizontal="left" vertical="top"/>
    </xf>
    <xf numFmtId="0" fontId="0" fillId="0" borderId="5" xfId="0" applyBorder="1" applyAlignment="1">
      <alignment horizontal="left" vertical="top"/>
    </xf>
    <xf numFmtId="0" fontId="0" fillId="0" borderId="5" xfId="0" applyBorder="1" applyAlignment="1">
      <alignment horizontal="left" vertical="top" wrapText="1"/>
    </xf>
    <xf numFmtId="0" fontId="0" fillId="0" borderId="2" xfId="0" applyBorder="1" applyAlignment="1">
      <alignment horizontal="left" vertical="top"/>
    </xf>
    <xf numFmtId="0" fontId="0" fillId="0" borderId="11" xfId="0" applyBorder="1" applyAlignment="1">
      <alignment horizontal="left" vertical="top" wrapText="1"/>
    </xf>
    <xf numFmtId="0" fontId="2" fillId="5" borderId="57" xfId="0" applyFont="1" applyFill="1" applyBorder="1" applyAlignment="1">
      <alignment vertical="top" wrapText="1"/>
    </xf>
    <xf numFmtId="0" fontId="2" fillId="5" borderId="10" xfId="0" applyFont="1" applyFill="1" applyBorder="1" applyAlignment="1">
      <alignment vertical="top" wrapText="1"/>
    </xf>
    <xf numFmtId="0" fontId="0" fillId="0" borderId="3" xfId="0" applyBorder="1" applyAlignment="1">
      <alignment horizontal="left" vertical="top" wrapText="1"/>
    </xf>
    <xf numFmtId="0" fontId="1" fillId="0" borderId="0" xfId="0" applyFont="1" applyAlignment="1">
      <alignment horizontal="left" vertical="top"/>
    </xf>
    <xf numFmtId="0" fontId="0" fillId="0" borderId="0" xfId="0" applyAlignment="1">
      <alignment horizontal="left" vertical="top"/>
    </xf>
    <xf numFmtId="0" fontId="3" fillId="2" borderId="8"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20" xfId="0" applyFont="1" applyFill="1" applyBorder="1" applyAlignment="1">
      <alignment horizontal="left" vertical="top" wrapText="1"/>
    </xf>
    <xf numFmtId="0" fontId="0" fillId="0" borderId="22" xfId="0" applyBorder="1" applyAlignment="1">
      <alignment horizontal="left" vertical="top" wrapText="1"/>
    </xf>
    <xf numFmtId="0" fontId="0" fillId="0" borderId="23" xfId="0" applyBorder="1" applyAlignment="1">
      <alignment horizontal="left" vertical="top" wrapText="1"/>
    </xf>
    <xf numFmtId="0" fontId="0" fillId="0" borderId="21" xfId="0" applyBorder="1" applyAlignment="1">
      <alignment horizontal="left" vertical="top" wrapText="1"/>
    </xf>
    <xf numFmtId="0" fontId="0" fillId="2" borderId="16" xfId="0" applyFill="1" applyBorder="1" applyAlignment="1">
      <alignment horizontal="left" vertical="top" wrapText="1"/>
    </xf>
    <xf numFmtId="0" fontId="0" fillId="2" borderId="14" xfId="0" applyFill="1" applyBorder="1" applyAlignment="1">
      <alignment horizontal="left" vertical="top" wrapText="1"/>
    </xf>
    <xf numFmtId="0" fontId="0" fillId="2" borderId="55" xfId="0" applyFill="1" applyBorder="1" applyAlignment="1">
      <alignment horizontal="left" vertical="top" wrapText="1"/>
    </xf>
    <xf numFmtId="0" fontId="0" fillId="2" borderId="21" xfId="0" applyFill="1" applyBorder="1" applyAlignment="1">
      <alignment horizontal="left" vertical="top" wrapText="1"/>
    </xf>
    <xf numFmtId="0" fontId="0" fillId="0" borderId="14" xfId="0" applyBorder="1" applyAlignment="1">
      <alignment horizontal="left" vertical="top" wrapText="1"/>
    </xf>
    <xf numFmtId="0" fontId="3" fillId="2" borderId="65" xfId="0" applyFont="1" applyFill="1" applyBorder="1" applyAlignment="1">
      <alignment horizontal="left" vertical="top" wrapText="1"/>
    </xf>
    <xf numFmtId="0" fontId="3" fillId="2" borderId="66" xfId="0" applyFont="1" applyFill="1" applyBorder="1" applyAlignment="1">
      <alignment horizontal="left" vertical="top" wrapText="1"/>
    </xf>
    <xf numFmtId="0" fontId="0" fillId="0" borderId="1" xfId="0" applyBorder="1" applyAlignment="1">
      <alignment horizontal="left" vertical="top" wrapText="1"/>
    </xf>
    <xf numFmtId="0" fontId="0" fillId="0" borderId="16" xfId="0" applyBorder="1" applyAlignment="1">
      <alignment horizontal="left" vertical="top" wrapText="1"/>
    </xf>
    <xf numFmtId="0" fontId="3" fillId="2" borderId="4" xfId="0" applyFont="1" applyFill="1" applyBorder="1" applyAlignment="1">
      <alignment horizontal="left" vertical="top" wrapText="1"/>
    </xf>
    <xf numFmtId="0" fontId="11" fillId="0" borderId="6" xfId="0" applyFont="1" applyBorder="1" applyAlignment="1">
      <alignment horizontal="left" vertical="top" wrapText="1"/>
    </xf>
    <xf numFmtId="0" fontId="11" fillId="0" borderId="2" xfId="0" applyFont="1" applyBorder="1" applyAlignment="1">
      <alignment horizontal="left" vertical="top" wrapText="1"/>
    </xf>
    <xf numFmtId="0" fontId="3" fillId="2" borderId="25" xfId="0" applyFont="1" applyFill="1" applyBorder="1" applyAlignment="1">
      <alignment horizontal="left" vertical="top" wrapText="1"/>
    </xf>
    <xf numFmtId="0" fontId="3" fillId="2" borderId="26" xfId="0" applyFont="1" applyFill="1" applyBorder="1" applyAlignment="1">
      <alignment horizontal="left" vertical="top" wrapText="1"/>
    </xf>
    <xf numFmtId="0" fontId="3" fillId="2" borderId="67" xfId="0" applyFont="1" applyFill="1" applyBorder="1" applyAlignment="1">
      <alignment horizontal="left" vertical="top" wrapText="1"/>
    </xf>
    <xf numFmtId="0" fontId="3" fillId="2" borderId="68" xfId="0" applyFont="1" applyFill="1" applyBorder="1" applyAlignment="1">
      <alignment horizontal="left" vertical="top" wrapText="1"/>
    </xf>
    <xf numFmtId="0" fontId="3" fillId="2" borderId="85" xfId="0" applyFont="1" applyFill="1" applyBorder="1" applyAlignment="1">
      <alignment horizontal="left" vertical="top" wrapText="1"/>
    </xf>
    <xf numFmtId="0" fontId="2" fillId="5" borderId="77" xfId="0" applyFont="1" applyFill="1" applyBorder="1" applyAlignment="1">
      <alignment vertical="top"/>
    </xf>
    <xf numFmtId="0" fontId="2" fillId="5" borderId="10" xfId="0" applyFont="1" applyFill="1" applyBorder="1" applyAlignment="1">
      <alignment vertical="top"/>
    </xf>
    <xf numFmtId="0" fontId="2" fillId="5" borderId="7" xfId="0" applyFont="1" applyFill="1" applyBorder="1" applyAlignment="1">
      <alignment vertical="top" wrapText="1"/>
    </xf>
    <xf numFmtId="0" fontId="0" fillId="0" borderId="3" xfId="0" applyBorder="1" applyAlignment="1">
      <alignment horizontal="left" vertical="top"/>
    </xf>
    <xf numFmtId="0" fontId="1" fillId="0" borderId="0" xfId="0" applyFont="1" applyAlignment="1">
      <alignment vertical="top" wrapText="1"/>
    </xf>
    <xf numFmtId="0" fontId="2" fillId="0" borderId="0" xfId="0" applyFont="1" applyAlignment="1">
      <alignment vertical="top" wrapText="1"/>
    </xf>
    <xf numFmtId="0" fontId="11" fillId="0" borderId="24" xfId="0" applyFont="1" applyBorder="1" applyAlignment="1">
      <alignment horizontal="left" vertical="top" wrapText="1"/>
    </xf>
    <xf numFmtId="0" fontId="11" fillId="0" borderId="23" xfId="0" applyFont="1" applyBorder="1" applyAlignment="1">
      <alignment horizontal="left" vertical="top" wrapText="1"/>
    </xf>
    <xf numFmtId="0" fontId="3" fillId="2" borderId="27" xfId="0" applyFont="1" applyFill="1" applyBorder="1" applyAlignment="1">
      <alignment horizontal="left" vertical="top" wrapText="1"/>
    </xf>
    <xf numFmtId="0" fontId="11" fillId="0" borderId="15" xfId="0" applyFont="1" applyBorder="1" applyAlignment="1">
      <alignment horizontal="left" vertical="top" wrapText="1"/>
    </xf>
    <xf numFmtId="0" fontId="11" fillId="0" borderId="5" xfId="0" applyFont="1" applyBorder="1" applyAlignment="1">
      <alignment horizontal="left" vertical="top" wrapText="1"/>
    </xf>
    <xf numFmtId="0" fontId="0" fillId="0" borderId="80" xfId="0" applyBorder="1" applyAlignment="1">
      <alignment horizontal="left" vertical="top" wrapText="1"/>
    </xf>
    <xf numFmtId="0" fontId="0" fillId="2" borderId="97" xfId="0" applyFill="1" applyBorder="1" applyAlignment="1">
      <alignment horizontal="left" vertical="top" wrapText="1"/>
    </xf>
    <xf numFmtId="0" fontId="2" fillId="5" borderId="96" xfId="0" applyFont="1" applyFill="1" applyBorder="1" applyAlignment="1">
      <alignment horizontal="left" vertical="top"/>
    </xf>
    <xf numFmtId="0" fontId="0" fillId="2" borderId="18" xfId="0" applyFill="1" applyBorder="1" applyAlignment="1">
      <alignment horizontal="left" vertical="top" wrapText="1"/>
    </xf>
    <xf numFmtId="0" fontId="2" fillId="5" borderId="7" xfId="0" applyFont="1" applyFill="1" applyBorder="1" applyAlignment="1">
      <alignment horizontal="left" vertical="top"/>
    </xf>
    <xf numFmtId="0" fontId="3" fillId="0" borderId="0" xfId="0" applyFont="1" applyAlignment="1">
      <alignment vertical="top" wrapText="1"/>
    </xf>
    <xf numFmtId="0" fontId="3" fillId="2" borderId="68" xfId="0" applyFont="1" applyFill="1" applyBorder="1" applyAlignment="1">
      <alignment vertical="top" wrapText="1"/>
    </xf>
    <xf numFmtId="0" fontId="7" fillId="2" borderId="85" xfId="0" applyFont="1" applyFill="1" applyBorder="1" applyAlignment="1">
      <alignment horizontal="left" vertical="top" wrapText="1"/>
    </xf>
    <xf numFmtId="0" fontId="0" fillId="0" borderId="24" xfId="0" applyBorder="1"/>
    <xf numFmtId="0" fontId="0" fillId="6" borderId="24" xfId="0" applyFill="1" applyBorder="1" applyAlignment="1">
      <alignment horizontal="left" vertical="top" wrapText="1"/>
    </xf>
    <xf numFmtId="0" fontId="2" fillId="6" borderId="24" xfId="0" applyFont="1" applyFill="1" applyBorder="1" applyAlignment="1">
      <alignment vertical="top" wrapText="1"/>
    </xf>
    <xf numFmtId="0" fontId="2" fillId="6" borderId="24" xfId="0" applyFont="1" applyFill="1" applyBorder="1" applyAlignment="1">
      <alignment horizontal="left" vertical="top"/>
    </xf>
    <xf numFmtId="0" fontId="0" fillId="6" borderId="60" xfId="0" applyFill="1" applyBorder="1" applyAlignment="1">
      <alignment horizontal="left" vertical="top" wrapText="1"/>
    </xf>
    <xf numFmtId="164" fontId="0" fillId="0" borderId="24" xfId="0" applyNumberFormat="1" applyBorder="1" applyAlignment="1">
      <alignment horizontal="left" wrapText="1"/>
    </xf>
    <xf numFmtId="0" fontId="0" fillId="0" borderId="24" xfId="0" applyBorder="1" applyAlignment="1">
      <alignment wrapText="1"/>
    </xf>
    <xf numFmtId="164" fontId="0" fillId="0" borderId="24" xfId="0" applyNumberFormat="1" applyBorder="1" applyAlignment="1">
      <alignment horizontal="left"/>
    </xf>
    <xf numFmtId="0" fontId="0" fillId="0" borderId="103" xfId="0" applyBorder="1" applyAlignment="1">
      <alignment horizontal="left" vertical="top" wrapText="1"/>
    </xf>
    <xf numFmtId="0" fontId="0" fillId="0" borderId="24" xfId="0" applyBorder="1" applyAlignment="1">
      <alignment horizontal="left"/>
    </xf>
    <xf numFmtId="0" fontId="0" fillId="0" borderId="24" xfId="0" applyBorder="1" applyAlignment="1">
      <alignment horizontal="left" wrapText="1"/>
    </xf>
    <xf numFmtId="0" fontId="0" fillId="0" borderId="24" xfId="0" applyBorder="1" applyAlignment="1">
      <alignment horizontal="right" vertical="top"/>
    </xf>
    <xf numFmtId="0" fontId="0" fillId="5" borderId="91" xfId="0" applyFill="1" applyBorder="1" applyAlignment="1">
      <alignment horizontal="left" vertical="top" wrapText="1"/>
    </xf>
    <xf numFmtId="0" fontId="5" fillId="0" borderId="24" xfId="0" applyFont="1" applyBorder="1"/>
    <xf numFmtId="0" fontId="5" fillId="0" borderId="0" xfId="0" applyFont="1" applyAlignment="1">
      <alignment horizontal="right" vertical="top"/>
    </xf>
    <xf numFmtId="0" fontId="0" fillId="0" borderId="33" xfId="0" applyBorder="1"/>
    <xf numFmtId="0" fontId="5" fillId="0" borderId="35" xfId="0" applyFont="1" applyBorder="1"/>
    <xf numFmtId="0" fontId="0" fillId="0" borderId="35" xfId="0" applyBorder="1"/>
    <xf numFmtId="0" fontId="0" fillId="0" borderId="35" xfId="0" applyBorder="1" applyAlignment="1">
      <alignment wrapText="1"/>
    </xf>
    <xf numFmtId="0" fontId="0" fillId="0" borderId="36" xfId="0" applyBorder="1"/>
    <xf numFmtId="0" fontId="0" fillId="0" borderId="28" xfId="0" applyBorder="1"/>
    <xf numFmtId="0" fontId="0" fillId="0" borderId="5" xfId="0" applyBorder="1"/>
    <xf numFmtId="0" fontId="0" fillId="0" borderId="30" xfId="0" applyBorder="1"/>
    <xf numFmtId="0" fontId="0" fillId="0" borderId="2" xfId="0" applyBorder="1"/>
    <xf numFmtId="0" fontId="0" fillId="0" borderId="50" xfId="0" applyBorder="1"/>
    <xf numFmtId="0" fontId="0" fillId="0" borderId="51" xfId="0" applyBorder="1"/>
    <xf numFmtId="0" fontId="0" fillId="0" borderId="49" xfId="0" applyBorder="1"/>
    <xf numFmtId="0" fontId="0" fillId="0" borderId="78" xfId="0" applyBorder="1"/>
    <xf numFmtId="0" fontId="0" fillId="0" borderId="75" xfId="0" applyBorder="1"/>
    <xf numFmtId="0" fontId="0" fillId="0" borderId="41" xfId="0" applyBorder="1"/>
    <xf numFmtId="0" fontId="0" fillId="0" borderId="77" xfId="0" applyBorder="1"/>
    <xf numFmtId="0" fontId="0" fillId="0" borderId="52" xfId="0" applyBorder="1"/>
    <xf numFmtId="0" fontId="0" fillId="0" borderId="53" xfId="0" applyBorder="1"/>
    <xf numFmtId="0" fontId="0" fillId="0" borderId="40" xfId="0" applyBorder="1"/>
    <xf numFmtId="0" fontId="0" fillId="0" borderId="42" xfId="0" applyBorder="1"/>
    <xf numFmtId="0" fontId="16" fillId="0" borderId="24" xfId="0" applyFont="1" applyBorder="1" applyAlignment="1">
      <alignment horizontal="left" vertical="top" wrapText="1"/>
    </xf>
    <xf numFmtId="0" fontId="5" fillId="0" borderId="24" xfId="0" applyFont="1" applyBorder="1" applyAlignment="1">
      <alignment vertical="top"/>
    </xf>
    <xf numFmtId="0" fontId="11" fillId="0" borderId="106" xfId="0" applyFont="1" applyBorder="1" applyAlignment="1">
      <alignment horizontal="left" vertical="top"/>
    </xf>
    <xf numFmtId="0" fontId="2" fillId="5" borderId="18" xfId="0" applyFont="1" applyFill="1" applyBorder="1" applyAlignment="1">
      <alignment horizontal="left" vertical="top" wrapText="1"/>
    </xf>
    <xf numFmtId="0" fontId="2" fillId="5" borderId="112" xfId="0" applyFont="1" applyFill="1" applyBorder="1" applyAlignment="1">
      <alignment horizontal="left" vertical="top" wrapText="1"/>
    </xf>
    <xf numFmtId="0" fontId="2" fillId="5" borderId="83" xfId="0" applyFont="1" applyFill="1" applyBorder="1" applyAlignment="1">
      <alignment horizontal="left" vertical="top" wrapText="1"/>
    </xf>
    <xf numFmtId="0" fontId="2" fillId="5" borderId="81" xfId="0" applyFont="1" applyFill="1" applyBorder="1" applyAlignment="1">
      <alignment horizontal="left" vertical="top" wrapText="1"/>
    </xf>
    <xf numFmtId="0" fontId="0" fillId="0" borderId="117" xfId="0" applyBorder="1" applyAlignment="1">
      <alignment vertical="top"/>
    </xf>
    <xf numFmtId="0" fontId="0" fillId="0" borderId="107" xfId="0" applyBorder="1" applyAlignment="1">
      <alignment vertical="top"/>
    </xf>
    <xf numFmtId="0" fontId="2" fillId="5" borderId="7" xfId="0" applyFont="1" applyFill="1" applyBorder="1" applyAlignment="1">
      <alignment vertical="top"/>
    </xf>
    <xf numFmtId="0" fontId="0" fillId="0" borderId="123" xfId="0" applyBorder="1" applyAlignment="1">
      <alignment horizontal="left" vertical="top" wrapText="1"/>
    </xf>
    <xf numFmtId="0" fontId="0" fillId="0" borderId="95" xfId="0" applyBorder="1" applyAlignment="1">
      <alignment horizontal="left" vertical="top" wrapText="1"/>
    </xf>
    <xf numFmtId="0" fontId="2" fillId="5" borderId="17" xfId="0" applyFont="1" applyFill="1" applyBorder="1" applyAlignment="1">
      <alignment horizontal="left" vertical="top"/>
    </xf>
    <xf numFmtId="0" fontId="0" fillId="0" borderId="117" xfId="0" applyBorder="1" applyAlignment="1">
      <alignment horizontal="left" vertical="top"/>
    </xf>
    <xf numFmtId="0" fontId="0" fillId="0" borderId="117" xfId="0" applyBorder="1" applyAlignment="1">
      <alignment horizontal="left" vertical="top" wrapText="1"/>
    </xf>
    <xf numFmtId="0" fontId="2" fillId="6" borderId="117" xfId="0" applyFont="1" applyFill="1" applyBorder="1" applyAlignment="1">
      <alignment vertical="top"/>
    </xf>
    <xf numFmtId="0" fontId="0" fillId="2" borderId="124" xfId="0" applyFill="1" applyBorder="1" applyAlignment="1">
      <alignment horizontal="left" vertical="top" wrapText="1"/>
    </xf>
    <xf numFmtId="0" fontId="0" fillId="2" borderId="56" xfId="0" applyFill="1" applyBorder="1" applyAlignment="1">
      <alignment horizontal="left" vertical="top" wrapText="1"/>
    </xf>
    <xf numFmtId="0" fontId="0" fillId="0" borderId="102" xfId="0" applyBorder="1" applyAlignment="1">
      <alignment horizontal="left" vertical="top" wrapText="1"/>
    </xf>
    <xf numFmtId="0" fontId="0" fillId="0" borderId="110" xfId="0" applyBorder="1" applyAlignment="1">
      <alignment horizontal="left" vertical="top" wrapText="1"/>
    </xf>
    <xf numFmtId="0" fontId="0" fillId="6" borderId="102" xfId="0" applyFill="1" applyBorder="1" applyAlignment="1">
      <alignment horizontal="left" vertical="top" wrapText="1"/>
    </xf>
    <xf numFmtId="0" fontId="5" fillId="0" borderId="35" xfId="0" applyFont="1" applyBorder="1" applyAlignment="1">
      <alignment vertical="top" wrapText="1"/>
    </xf>
    <xf numFmtId="0" fontId="5" fillId="0" borderId="36" xfId="0" applyFont="1" applyBorder="1" applyAlignment="1">
      <alignment vertical="top" wrapText="1"/>
    </xf>
    <xf numFmtId="0" fontId="0" fillId="0" borderId="33" xfId="0" applyBorder="1" applyAlignment="1">
      <alignment wrapText="1"/>
    </xf>
    <xf numFmtId="164" fontId="5" fillId="0" borderId="35" xfId="0" applyNumberFormat="1" applyFont="1" applyBorder="1" applyAlignment="1">
      <alignment horizontal="left"/>
    </xf>
    <xf numFmtId="0" fontId="0" fillId="0" borderId="35" xfId="0" applyBorder="1" applyAlignment="1">
      <alignment horizontal="left" vertical="top"/>
    </xf>
    <xf numFmtId="0" fontId="0" fillId="0" borderId="104" xfId="0" applyBorder="1" applyAlignment="1">
      <alignment horizontal="left" vertical="top" wrapText="1"/>
    </xf>
    <xf numFmtId="0" fontId="0" fillId="0" borderId="35" xfId="0" quotePrefix="1" applyBorder="1" applyAlignment="1">
      <alignment horizontal="left" vertical="top"/>
    </xf>
    <xf numFmtId="0" fontId="0" fillId="0" borderId="15" xfId="0" applyBorder="1" applyAlignment="1">
      <alignment horizontal="left" vertical="top" wrapText="1"/>
    </xf>
    <xf numFmtId="0" fontId="0" fillId="0" borderId="63" xfId="0" applyBorder="1" applyAlignment="1">
      <alignment horizontal="left" vertical="top" wrapText="1"/>
    </xf>
    <xf numFmtId="0" fontId="0" fillId="0" borderId="64" xfId="0" applyBorder="1" applyAlignment="1">
      <alignment horizontal="left" vertical="top" wrapText="1"/>
    </xf>
    <xf numFmtId="0" fontId="0" fillId="0" borderId="61" xfId="0" applyBorder="1" applyAlignment="1">
      <alignment horizontal="left" vertical="top" wrapText="1"/>
    </xf>
    <xf numFmtId="0" fontId="0" fillId="0" borderId="62" xfId="0" applyBorder="1" applyAlignment="1">
      <alignment horizontal="left" vertical="top" wrapText="1"/>
    </xf>
    <xf numFmtId="0" fontId="0" fillId="0" borderId="37" xfId="0" applyBorder="1" applyAlignment="1">
      <alignment horizontal="left" vertical="top" wrapText="1"/>
    </xf>
    <xf numFmtId="0" fontId="0" fillId="0" borderId="100" xfId="0" applyBorder="1" applyAlignment="1">
      <alignment horizontal="left" vertical="top" wrapText="1"/>
    </xf>
    <xf numFmtId="0" fontId="0" fillId="0" borderId="105" xfId="0" applyBorder="1" applyAlignment="1">
      <alignment horizontal="left" vertical="top"/>
    </xf>
    <xf numFmtId="0" fontId="0" fillId="0" borderId="101" xfId="0" applyBorder="1" applyAlignment="1">
      <alignment horizontal="left" vertical="top" wrapText="1"/>
    </xf>
    <xf numFmtId="0" fontId="0" fillId="0" borderId="73" xfId="0" applyBorder="1"/>
    <xf numFmtId="0" fontId="0" fillId="0" borderId="99" xfId="0" applyBorder="1" applyAlignment="1">
      <alignment wrapText="1"/>
    </xf>
    <xf numFmtId="0" fontId="0" fillId="0" borderId="102" xfId="0" applyBorder="1"/>
    <xf numFmtId="0" fontId="0" fillId="0" borderId="107" xfId="0" applyBorder="1"/>
    <xf numFmtId="0" fontId="0" fillId="0" borderId="129" xfId="0" applyBorder="1" applyAlignment="1">
      <alignment horizontal="left" vertical="top" wrapText="1"/>
    </xf>
    <xf numFmtId="0" fontId="0" fillId="0" borderId="15" xfId="0" applyBorder="1" applyAlignment="1">
      <alignment horizontal="left" vertical="top"/>
    </xf>
    <xf numFmtId="0" fontId="0" fillId="0" borderId="74" xfId="0" applyBorder="1" applyAlignment="1">
      <alignment vertical="top" wrapText="1"/>
    </xf>
    <xf numFmtId="0" fontId="0" fillId="0" borderId="109" xfId="0" applyBorder="1" applyAlignment="1">
      <alignment vertical="top"/>
    </xf>
    <xf numFmtId="0" fontId="0" fillId="0" borderId="11" xfId="0" applyBorder="1" applyAlignment="1">
      <alignment vertical="top"/>
    </xf>
    <xf numFmtId="0" fontId="0" fillId="0" borderId="11" xfId="0" applyBorder="1" applyAlignment="1">
      <alignment horizontal="left" vertical="top"/>
    </xf>
    <xf numFmtId="0" fontId="0" fillId="0" borderId="111" xfId="0" applyBorder="1" applyAlignment="1">
      <alignment vertical="top" wrapText="1"/>
    </xf>
    <xf numFmtId="0" fontId="0" fillId="0" borderId="16" xfId="0" applyBorder="1" applyAlignment="1">
      <alignment vertical="top" wrapText="1"/>
    </xf>
    <xf numFmtId="0" fontId="0" fillId="0" borderId="101" xfId="0" applyBorder="1" applyAlignment="1">
      <alignment vertical="top"/>
    </xf>
    <xf numFmtId="0" fontId="0" fillId="0" borderId="106" xfId="0" applyBorder="1" applyAlignment="1">
      <alignment vertical="top" wrapText="1"/>
    </xf>
    <xf numFmtId="0" fontId="0" fillId="0" borderId="22" xfId="0" applyBorder="1" applyAlignment="1">
      <alignment vertical="top" wrapText="1"/>
    </xf>
    <xf numFmtId="0" fontId="0" fillId="0" borderId="100" xfId="0" applyBorder="1" applyAlignment="1">
      <alignment vertical="top"/>
    </xf>
    <xf numFmtId="0" fontId="0" fillId="0" borderId="2" xfId="0" applyBorder="1" applyAlignment="1">
      <alignment vertical="top"/>
    </xf>
    <xf numFmtId="0" fontId="0" fillId="0" borderId="105" xfId="0" applyBorder="1" applyAlignment="1">
      <alignment vertical="top" wrapText="1"/>
    </xf>
    <xf numFmtId="0" fontId="0" fillId="0" borderId="99" xfId="0" applyBorder="1" applyAlignment="1">
      <alignment vertical="top" wrapText="1"/>
    </xf>
    <xf numFmtId="0" fontId="0" fillId="0" borderId="110" xfId="0" applyBorder="1" applyAlignment="1">
      <alignment vertical="top"/>
    </xf>
    <xf numFmtId="0" fontId="0" fillId="0" borderId="73" xfId="0" applyBorder="1" applyAlignment="1">
      <alignment vertical="top"/>
    </xf>
    <xf numFmtId="0" fontId="0" fillId="0" borderId="73" xfId="0" applyBorder="1" applyAlignment="1">
      <alignment horizontal="left" vertical="top"/>
    </xf>
    <xf numFmtId="0" fontId="0" fillId="0" borderId="107" xfId="0" applyBorder="1" applyAlignment="1">
      <alignment vertical="top" wrapText="1"/>
    </xf>
    <xf numFmtId="0" fontId="0" fillId="0" borderId="60" xfId="0" applyBorder="1" applyAlignment="1">
      <alignment vertical="top" wrapText="1"/>
    </xf>
    <xf numFmtId="0" fontId="0" fillId="5" borderId="92" xfId="0" applyFill="1" applyBorder="1" applyAlignment="1">
      <alignment horizontal="left" vertical="top" wrapText="1"/>
    </xf>
    <xf numFmtId="0" fontId="0" fillId="0" borderId="1" xfId="0" applyBorder="1" applyAlignment="1">
      <alignment vertical="top" wrapText="1"/>
    </xf>
    <xf numFmtId="0" fontId="0" fillId="0" borderId="3" xfId="0" applyBorder="1" applyAlignment="1">
      <alignment vertical="top"/>
    </xf>
    <xf numFmtId="0" fontId="0" fillId="0" borderId="5" xfId="0" applyBorder="1" applyAlignment="1">
      <alignment vertical="top"/>
    </xf>
    <xf numFmtId="0" fontId="0" fillId="0" borderId="3" xfId="0" applyBorder="1" applyAlignment="1">
      <alignment vertical="top" wrapText="1"/>
    </xf>
    <xf numFmtId="0" fontId="0" fillId="0" borderId="6" xfId="0" applyBorder="1" applyAlignment="1">
      <alignment vertical="top" wrapText="1"/>
    </xf>
    <xf numFmtId="0" fontId="0" fillId="0" borderId="2" xfId="0" applyBorder="1" applyAlignment="1">
      <alignment vertical="top" wrapText="1"/>
    </xf>
    <xf numFmtId="0" fontId="0" fillId="0" borderId="73" xfId="0" applyBorder="1" applyAlignment="1">
      <alignment vertical="top" wrapText="1"/>
    </xf>
    <xf numFmtId="0" fontId="0" fillId="0" borderId="102" xfId="0" applyBorder="1" applyAlignment="1">
      <alignment vertical="top" wrapText="1"/>
    </xf>
    <xf numFmtId="0" fontId="0" fillId="0" borderId="113" xfId="0" applyBorder="1" applyAlignment="1">
      <alignment vertical="top" wrapText="1"/>
    </xf>
    <xf numFmtId="0" fontId="0" fillId="0" borderId="35" xfId="0" applyBorder="1" applyAlignment="1">
      <alignment vertical="top"/>
    </xf>
    <xf numFmtId="0" fontId="0" fillId="0" borderId="120" xfId="0" applyBorder="1" applyAlignment="1">
      <alignment vertical="top" wrapText="1"/>
    </xf>
    <xf numFmtId="0" fontId="0" fillId="5" borderId="18" xfId="0" applyFill="1" applyBorder="1" applyAlignment="1">
      <alignment horizontal="left" vertical="top" wrapText="1"/>
    </xf>
    <xf numFmtId="0" fontId="0" fillId="0" borderId="5" xfId="0" applyBorder="1" applyAlignment="1">
      <alignment vertical="top" wrapText="1"/>
    </xf>
    <xf numFmtId="0" fontId="0" fillId="0" borderId="114" xfId="0" applyBorder="1" applyAlignment="1">
      <alignment vertical="top" wrapText="1"/>
    </xf>
    <xf numFmtId="0" fontId="0" fillId="0" borderId="80" xfId="0" applyBorder="1" applyAlignment="1">
      <alignment vertical="top"/>
    </xf>
    <xf numFmtId="0" fontId="0" fillId="0" borderId="80" xfId="0" applyBorder="1" applyAlignment="1">
      <alignment vertical="top" wrapText="1"/>
    </xf>
    <xf numFmtId="0" fontId="0" fillId="0" borderId="115" xfId="0" applyBorder="1" applyAlignment="1">
      <alignment vertical="top" wrapText="1"/>
    </xf>
    <xf numFmtId="0" fontId="0" fillId="0" borderId="75" xfId="0" applyBorder="1" applyAlignment="1">
      <alignment vertical="top"/>
    </xf>
    <xf numFmtId="0" fontId="0" fillId="0" borderId="75" xfId="0" applyBorder="1" applyAlignment="1">
      <alignment horizontal="left" vertical="top"/>
    </xf>
    <xf numFmtId="0" fontId="0" fillId="0" borderId="75" xfId="0" applyBorder="1" applyAlignment="1">
      <alignment vertical="top" wrapText="1"/>
    </xf>
    <xf numFmtId="0" fontId="0" fillId="0" borderId="95" xfId="0" applyBorder="1" applyAlignment="1">
      <alignment vertical="top" wrapText="1"/>
    </xf>
    <xf numFmtId="0" fontId="0" fillId="0" borderId="117" xfId="0" applyBorder="1" applyAlignment="1">
      <alignment vertical="top" wrapText="1"/>
    </xf>
    <xf numFmtId="0" fontId="0" fillId="0" borderId="121" xfId="0" applyBorder="1" applyAlignment="1">
      <alignment vertical="top" wrapText="1"/>
    </xf>
    <xf numFmtId="0" fontId="0" fillId="0" borderId="108" xfId="0" applyBorder="1" applyAlignment="1">
      <alignment vertical="top" wrapText="1"/>
    </xf>
    <xf numFmtId="0" fontId="0" fillId="0" borderId="118" xfId="0" applyBorder="1" applyAlignment="1">
      <alignment vertical="top"/>
    </xf>
    <xf numFmtId="0" fontId="0" fillId="0" borderId="122" xfId="0" applyBorder="1" applyAlignment="1">
      <alignment vertical="top" wrapText="1"/>
    </xf>
    <xf numFmtId="0" fontId="0" fillId="0" borderId="35" xfId="0" applyBorder="1" applyAlignment="1">
      <alignment vertical="top" wrapText="1"/>
    </xf>
    <xf numFmtId="0" fontId="0" fillId="0" borderId="116" xfId="0" applyBorder="1" applyAlignment="1">
      <alignment vertical="top" wrapText="1"/>
    </xf>
    <xf numFmtId="0" fontId="0" fillId="0" borderId="15" xfId="0" applyBorder="1" applyAlignment="1">
      <alignment vertical="top" wrapText="1"/>
    </xf>
    <xf numFmtId="0" fontId="0" fillId="0" borderId="94" xfId="0" applyBorder="1" applyAlignment="1">
      <alignment vertical="top" wrapText="1"/>
    </xf>
    <xf numFmtId="0" fontId="0" fillId="0" borderId="119" xfId="0" applyBorder="1" applyAlignment="1">
      <alignment vertical="top"/>
    </xf>
    <xf numFmtId="0" fontId="0" fillId="0" borderId="32" xfId="0" applyBorder="1" applyAlignment="1">
      <alignment vertical="top"/>
    </xf>
    <xf numFmtId="0" fontId="0" fillId="0" borderId="32" xfId="0" applyBorder="1" applyAlignment="1">
      <alignment vertical="top" wrapText="1"/>
    </xf>
    <xf numFmtId="0" fontId="0" fillId="0" borderId="94" xfId="0" applyBorder="1"/>
    <xf numFmtId="0" fontId="0" fillId="0" borderId="119" xfId="0" applyBorder="1"/>
    <xf numFmtId="0" fontId="0" fillId="0" borderId="32" xfId="0" applyBorder="1"/>
    <xf numFmtId="0" fontId="0" fillId="0" borderId="95" xfId="0" applyBorder="1" applyAlignment="1">
      <alignment vertical="top"/>
    </xf>
    <xf numFmtId="0" fontId="0" fillId="0" borderId="60" xfId="0" applyBorder="1" applyAlignment="1">
      <alignment vertical="top"/>
    </xf>
    <xf numFmtId="0" fontId="0" fillId="0" borderId="13" xfId="0" applyBorder="1" applyAlignment="1">
      <alignment horizontal="left"/>
    </xf>
    <xf numFmtId="0" fontId="0" fillId="0" borderId="5" xfId="0" applyBorder="1" applyAlignment="1">
      <alignment horizontal="left"/>
    </xf>
    <xf numFmtId="0" fontId="0" fillId="0" borderId="5" xfId="0" applyBorder="1" applyAlignment="1">
      <alignment horizontal="left" wrapText="1"/>
    </xf>
    <xf numFmtId="0" fontId="0" fillId="0" borderId="2" xfId="0" applyBorder="1" applyAlignment="1">
      <alignment horizontal="left" wrapText="1"/>
    </xf>
    <xf numFmtId="0" fontId="0" fillId="0" borderId="3" xfId="0" applyBorder="1" applyAlignment="1">
      <alignment horizontal="left" wrapText="1"/>
    </xf>
    <xf numFmtId="0" fontId="0" fillId="0" borderId="2" xfId="0" applyBorder="1" applyAlignment="1">
      <alignment horizontal="left"/>
    </xf>
    <xf numFmtId="0" fontId="0" fillId="0" borderId="12" xfId="0" applyBorder="1" applyAlignment="1">
      <alignment horizontal="left"/>
    </xf>
    <xf numFmtId="0" fontId="0" fillId="0" borderId="6" xfId="0" applyBorder="1" applyAlignment="1">
      <alignment horizontal="left"/>
    </xf>
    <xf numFmtId="0" fontId="0" fillId="0" borderId="6" xfId="0" applyBorder="1" applyAlignment="1">
      <alignment horizontal="left" wrapText="1"/>
    </xf>
    <xf numFmtId="0" fontId="0" fillId="0" borderId="125" xfId="0" applyBorder="1" applyAlignment="1">
      <alignment horizontal="left"/>
    </xf>
    <xf numFmtId="0" fontId="0" fillId="0" borderId="126" xfId="0" applyBorder="1" applyAlignment="1">
      <alignment horizontal="left"/>
    </xf>
    <xf numFmtId="0" fontId="0" fillId="0" borderId="126" xfId="0" applyBorder="1" applyAlignment="1">
      <alignment horizontal="left" wrapText="1"/>
    </xf>
    <xf numFmtId="0" fontId="0" fillId="0" borderId="59" xfId="0" applyBorder="1" applyAlignment="1">
      <alignment vertical="top" wrapText="1"/>
    </xf>
    <xf numFmtId="0" fontId="0" fillId="0" borderId="98" xfId="0" applyBorder="1" applyAlignment="1">
      <alignment vertical="top" wrapText="1"/>
    </xf>
    <xf numFmtId="0" fontId="0" fillId="0" borderId="13" xfId="0" applyBorder="1" applyAlignment="1">
      <alignment horizontal="left" vertical="top" wrapText="1"/>
    </xf>
    <xf numFmtId="0" fontId="0" fillId="0" borderId="13" xfId="0" applyBorder="1" applyAlignment="1">
      <alignment vertical="top" wrapText="1"/>
    </xf>
    <xf numFmtId="0" fontId="0" fillId="0" borderId="37" xfId="0" applyBorder="1" applyAlignment="1">
      <alignment vertical="top" wrapText="1"/>
    </xf>
    <xf numFmtId="49" fontId="0" fillId="0" borderId="35" xfId="0" applyNumberFormat="1" applyBorder="1" applyAlignment="1">
      <alignment horizontal="left" vertical="top" wrapText="1"/>
    </xf>
    <xf numFmtId="0" fontId="0" fillId="0" borderId="93" xfId="0" applyBorder="1" applyAlignment="1">
      <alignment horizontal="left" vertical="top" wrapText="1"/>
    </xf>
    <xf numFmtId="0" fontId="0" fillId="2" borderId="23" xfId="0" applyFill="1" applyBorder="1" applyAlignment="1">
      <alignment horizontal="left" vertical="top" wrapText="1"/>
    </xf>
    <xf numFmtId="0" fontId="0" fillId="5" borderId="11" xfId="0" applyFill="1" applyBorder="1" applyAlignment="1">
      <alignment horizontal="left" vertical="top"/>
    </xf>
    <xf numFmtId="0" fontId="0" fillId="0" borderId="127" xfId="0" applyBorder="1" applyAlignment="1">
      <alignment horizontal="left" vertical="top"/>
    </xf>
    <xf numFmtId="0" fontId="0" fillId="0" borderId="128" xfId="0" applyBorder="1" applyAlignment="1">
      <alignment horizontal="left" vertical="top"/>
    </xf>
    <xf numFmtId="0" fontId="0" fillId="0" borderId="127" xfId="0" applyBorder="1" applyAlignment="1">
      <alignment horizontal="left" vertical="top" wrapText="1"/>
    </xf>
    <xf numFmtId="0" fontId="0" fillId="0" borderId="16" xfId="0" applyBorder="1" applyAlignment="1">
      <alignment horizontal="left" vertical="top"/>
    </xf>
    <xf numFmtId="164" fontId="5" fillId="0" borderId="24" xfId="0" applyNumberFormat="1" applyFont="1" applyBorder="1" applyAlignment="1">
      <alignment horizontal="left"/>
    </xf>
    <xf numFmtId="164" fontId="0" fillId="0" borderId="0" xfId="0" applyNumberFormat="1" applyAlignment="1">
      <alignment horizontal="left"/>
    </xf>
    <xf numFmtId="0" fontId="0" fillId="0" borderId="29" xfId="0" applyBorder="1"/>
    <xf numFmtId="0" fontId="0" fillId="0" borderId="31" xfId="0" applyBorder="1"/>
    <xf numFmtId="0" fontId="0" fillId="0" borderId="43" xfId="0" applyBorder="1"/>
    <xf numFmtId="0" fontId="0" fillId="0" borderId="76" xfId="0" applyBorder="1"/>
    <xf numFmtId="0" fontId="0" fillId="0" borderId="45" xfId="0" applyBorder="1"/>
    <xf numFmtId="0" fontId="0" fillId="0" borderId="54" xfId="0" applyBorder="1"/>
    <xf numFmtId="0" fontId="0" fillId="0" borderId="0" xfId="0" applyAlignment="1">
      <alignment horizontal="left" wrapText="1"/>
    </xf>
    <xf numFmtId="0" fontId="0" fillId="0" borderId="35" xfId="0" applyBorder="1" applyAlignment="1">
      <alignment horizontal="left" vertical="top" wrapText="1"/>
    </xf>
    <xf numFmtId="0" fontId="0" fillId="0" borderId="39" xfId="0" applyBorder="1" applyAlignment="1">
      <alignment horizontal="left" vertical="top" wrapText="1"/>
    </xf>
    <xf numFmtId="0" fontId="0" fillId="0" borderId="15" xfId="0" applyBorder="1" applyAlignment="1">
      <alignment horizontal="left" vertical="top" wrapText="1"/>
    </xf>
    <xf numFmtId="0" fontId="0" fillId="0" borderId="24" xfId="0" applyBorder="1" applyAlignment="1">
      <alignment horizontal="left" vertical="top" wrapText="1"/>
    </xf>
    <xf numFmtId="0" fontId="0" fillId="3" borderId="24" xfId="0" applyFill="1" applyBorder="1" applyAlignment="1">
      <alignment vertical="top"/>
    </xf>
    <xf numFmtId="0" fontId="0" fillId="3" borderId="57" xfId="0" applyFill="1" applyBorder="1" applyAlignment="1">
      <alignment vertical="top"/>
    </xf>
    <xf numFmtId="0" fontId="0" fillId="3" borderId="58" xfId="0" applyFill="1" applyBorder="1" applyAlignment="1">
      <alignment vertical="top"/>
    </xf>
    <xf numFmtId="0" fontId="0" fillId="3" borderId="81" xfId="0" applyFill="1" applyBorder="1" applyAlignment="1">
      <alignment vertical="top"/>
    </xf>
    <xf numFmtId="0" fontId="0" fillId="3" borderId="82" xfId="0" applyFill="1" applyBorder="1" applyAlignment="1">
      <alignment vertical="top"/>
    </xf>
    <xf numFmtId="0" fontId="0" fillId="3" borderId="83" xfId="0" applyFill="1" applyBorder="1" applyAlignment="1">
      <alignment vertical="top"/>
    </xf>
    <xf numFmtId="0" fontId="0" fillId="3" borderId="84" xfId="0" applyFill="1" applyBorder="1" applyAlignment="1">
      <alignment vertical="top"/>
    </xf>
    <xf numFmtId="0" fontId="0" fillId="3" borderId="17" xfId="0" applyFill="1" applyBorder="1" applyAlignment="1">
      <alignment vertical="top"/>
    </xf>
    <xf numFmtId="0" fontId="0" fillId="3" borderId="18" xfId="0" applyFill="1" applyBorder="1" applyAlignment="1">
      <alignment vertical="top"/>
    </xf>
    <xf numFmtId="0" fontId="0" fillId="3" borderId="19" xfId="0" applyFill="1" applyBorder="1" applyAlignment="1">
      <alignment vertical="top"/>
    </xf>
    <xf numFmtId="0" fontId="0" fillId="0" borderId="24" xfId="0" applyBorder="1" applyAlignment="1">
      <alignment vertical="top" wrapText="1"/>
    </xf>
    <xf numFmtId="0" fontId="0" fillId="0" borderId="35" xfId="0" applyBorder="1" applyAlignment="1">
      <alignment vertical="top" wrapText="1"/>
    </xf>
    <xf numFmtId="0" fontId="0" fillId="0" borderId="0" xfId="0" applyAlignment="1">
      <alignment vertical="top" wrapText="1"/>
    </xf>
  </cellXfs>
  <cellStyles count="1">
    <cellStyle name="Normal" xfId="0" builtinId="0"/>
  </cellStyles>
  <dxfs count="0"/>
  <tableStyles count="0" defaultTableStyle="TableStyleMedium9" defaultPivotStyle="PivotStyleLight16"/>
  <colors>
    <mruColors>
      <color rgb="FFB1A0C7"/>
      <color rgb="FF99FFCC"/>
      <color rgb="FF66FF99"/>
      <color rgb="FF33CC33"/>
      <color rgb="FF00FF00"/>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29"/>
  <sheetViews>
    <sheetView tabSelected="1" workbookViewId="0"/>
  </sheetViews>
  <sheetFormatPr defaultColWidth="11.3984375" defaultRowHeight="12.75"/>
  <cols>
    <col min="1" max="1" width="24.73046875" style="5" customWidth="1"/>
    <col min="2" max="2" width="69.3984375" style="5" customWidth="1"/>
    <col min="3" max="3" width="30.73046875" style="5" customWidth="1"/>
    <col min="4" max="16384" width="11.3984375" style="5"/>
  </cols>
  <sheetData>
    <row r="1" spans="1:3" ht="22.5">
      <c r="A1" s="11" t="s">
        <v>0</v>
      </c>
    </row>
    <row r="2" spans="1:3" ht="17.649999999999999">
      <c r="A2" s="3" t="s">
        <v>1</v>
      </c>
      <c r="B2" s="12"/>
      <c r="C2" s="12"/>
    </row>
    <row r="3" spans="1:3" ht="13.15">
      <c r="A3" s="6"/>
    </row>
    <row r="4" spans="1:3" ht="26.25" customHeight="1">
      <c r="A4" s="305" t="s">
        <v>2</v>
      </c>
      <c r="B4" s="305"/>
      <c r="C4" s="305"/>
    </row>
    <row r="6" spans="1:3" ht="13.15" thickBot="1"/>
    <row r="7" spans="1:3" ht="13.15">
      <c r="A7" s="27" t="s">
        <v>3</v>
      </c>
      <c r="B7" s="28"/>
      <c r="C7" s="26" t="s">
        <v>4</v>
      </c>
    </row>
    <row r="8" spans="1:3" ht="13.5" thickBot="1">
      <c r="A8" s="23" t="s">
        <v>5</v>
      </c>
      <c r="B8" s="24" t="s">
        <v>6</v>
      </c>
      <c r="C8" s="25" t="s">
        <v>7</v>
      </c>
    </row>
    <row r="9" spans="1:3">
      <c r="A9" s="157" t="s">
        <v>8</v>
      </c>
      <c r="B9" s="158" t="s">
        <v>9</v>
      </c>
      <c r="C9" s="299" t="s">
        <v>10</v>
      </c>
    </row>
    <row r="10" spans="1:3">
      <c r="A10" s="159" t="s">
        <v>11</v>
      </c>
      <c r="B10" s="160" t="s">
        <v>12</v>
      </c>
      <c r="C10" s="300" t="s">
        <v>1494</v>
      </c>
    </row>
    <row r="11" spans="1:3" ht="13.15" thickBot="1">
      <c r="A11" s="161" t="s">
        <v>13</v>
      </c>
      <c r="B11" s="162" t="s">
        <v>14</v>
      </c>
      <c r="C11" s="301" t="s">
        <v>1495</v>
      </c>
    </row>
    <row r="12" spans="1:3">
      <c r="A12" s="163" t="s">
        <v>15</v>
      </c>
      <c r="B12" s="158" t="s">
        <v>16</v>
      </c>
      <c r="C12" s="299" t="s">
        <v>1496</v>
      </c>
    </row>
    <row r="13" spans="1:3">
      <c r="A13" s="164" t="s">
        <v>17</v>
      </c>
      <c r="B13" s="165" t="s">
        <v>18</v>
      </c>
      <c r="C13" s="302" t="s">
        <v>1497</v>
      </c>
    </row>
    <row r="14" spans="1:3" ht="13.15" thickBot="1">
      <c r="A14" s="166" t="s">
        <v>19</v>
      </c>
      <c r="B14" s="167" t="s">
        <v>20</v>
      </c>
      <c r="C14" s="303" t="s">
        <v>1498</v>
      </c>
    </row>
    <row r="15" spans="1:3" ht="13.15" thickBot="1">
      <c r="A15" s="168" t="s">
        <v>21</v>
      </c>
      <c r="B15" s="169" t="s">
        <v>22</v>
      </c>
      <c r="C15" s="304" t="s">
        <v>1499</v>
      </c>
    </row>
    <row r="16" spans="1:3">
      <c r="A16" s="157" t="s">
        <v>23</v>
      </c>
      <c r="B16" s="158" t="s">
        <v>24</v>
      </c>
      <c r="C16" s="299" t="s">
        <v>1500</v>
      </c>
    </row>
    <row r="17" spans="1:3">
      <c r="A17" s="159" t="s">
        <v>25</v>
      </c>
      <c r="B17" s="160" t="s">
        <v>26</v>
      </c>
      <c r="C17" s="300" t="s">
        <v>1501</v>
      </c>
    </row>
    <row r="18" spans="1:3">
      <c r="A18" s="159" t="s">
        <v>27</v>
      </c>
      <c r="B18" s="160" t="s">
        <v>28</v>
      </c>
      <c r="C18" s="300" t="s">
        <v>1502</v>
      </c>
    </row>
    <row r="19" spans="1:3">
      <c r="A19" s="170" t="s">
        <v>29</v>
      </c>
      <c r="B19" s="160" t="s">
        <v>30</v>
      </c>
      <c r="C19" s="300" t="s">
        <v>1503</v>
      </c>
    </row>
    <row r="20" spans="1:3" ht="13.15" thickBot="1">
      <c r="A20" s="166" t="s">
        <v>31</v>
      </c>
      <c r="B20" s="171" t="s">
        <v>32</v>
      </c>
      <c r="C20" s="301" t="s">
        <v>1504</v>
      </c>
    </row>
    <row r="21" spans="1:3">
      <c r="A21"/>
      <c r="B21"/>
      <c r="C21"/>
    </row>
    <row r="22" spans="1:3">
      <c r="A22" s="94" t="s">
        <v>33</v>
      </c>
      <c r="B22"/>
      <c r="C22"/>
    </row>
    <row r="23" spans="1:3">
      <c r="A23"/>
      <c r="B23"/>
      <c r="C23"/>
    </row>
    <row r="24" spans="1:3">
      <c r="A24" t="s">
        <v>34</v>
      </c>
      <c r="B24" s="298">
        <v>46147</v>
      </c>
      <c r="C24"/>
    </row>
    <row r="25" spans="1:3">
      <c r="A25" t="s">
        <v>35</v>
      </c>
      <c r="B25" t="s">
        <v>1493</v>
      </c>
      <c r="C25"/>
    </row>
    <row r="26" spans="1:3">
      <c r="A26" t="s">
        <v>36</v>
      </c>
      <c r="B26" t="s">
        <v>1490</v>
      </c>
      <c r="C26"/>
    </row>
    <row r="27" spans="1:3">
      <c r="A27" t="s">
        <v>37</v>
      </c>
      <c r="B27" t="s">
        <v>38</v>
      </c>
      <c r="C27"/>
    </row>
    <row r="28" spans="1:3">
      <c r="A28"/>
      <c r="B28"/>
      <c r="C28"/>
    </row>
    <row r="29" spans="1:3">
      <c r="A29"/>
      <c r="B29"/>
      <c r="C29"/>
    </row>
  </sheetData>
  <mergeCells count="1">
    <mergeCell ref="A4:C4"/>
  </mergeCells>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H101"/>
  <sheetViews>
    <sheetView workbookViewId="0"/>
  </sheetViews>
  <sheetFormatPr defaultColWidth="11.3984375" defaultRowHeight="12.75"/>
  <cols>
    <col min="1" max="1" width="39.1328125" style="43" customWidth="1"/>
    <col min="2" max="2" width="33.73046875" style="43" customWidth="1"/>
    <col min="3" max="3" width="19" style="43" customWidth="1"/>
    <col min="4" max="4" width="20.265625" style="43" customWidth="1"/>
    <col min="5" max="5" width="21.3984375" style="43" customWidth="1"/>
    <col min="6" max="6" width="64.265625" style="43" customWidth="1"/>
    <col min="7" max="7" width="11.3984375" style="44"/>
  </cols>
  <sheetData>
    <row r="1" spans="1:8" ht="17.649999999999999">
      <c r="A1" s="45" t="str">
        <f>"Addendum to ICS proforma for " &amp; 'Title Page'!B13 &amp; " (" &amp; 'Title Page'!A13 &amp; ")"</f>
        <v>Addendum to ICS proforma for Link Layer (LL)</v>
      </c>
      <c r="C1" s="1"/>
      <c r="D1" s="1"/>
      <c r="E1" s="1"/>
      <c r="F1" s="1"/>
      <c r="H1" s="1"/>
    </row>
    <row r="2" spans="1:8" ht="13.15">
      <c r="A2" s="46" t="s">
        <v>224</v>
      </c>
      <c r="C2" s="1"/>
      <c r="D2" s="1"/>
      <c r="E2" s="1"/>
      <c r="F2" s="1"/>
      <c r="H2" s="1"/>
    </row>
    <row r="3" spans="1:8" ht="13.15" thickBot="1">
      <c r="A3" s="1"/>
      <c r="C3" s="1"/>
      <c r="D3" s="1"/>
      <c r="E3" s="1"/>
      <c r="F3" s="1"/>
      <c r="H3" s="1"/>
    </row>
    <row r="4" spans="1:8" ht="30.4" thickBot="1">
      <c r="A4" s="117" t="s">
        <v>225</v>
      </c>
      <c r="B4" s="117" t="s">
        <v>226</v>
      </c>
      <c r="C4" s="117" t="s">
        <v>227</v>
      </c>
      <c r="D4" s="117" t="s">
        <v>228</v>
      </c>
      <c r="E4" s="117" t="s">
        <v>229</v>
      </c>
      <c r="F4" s="117" t="s">
        <v>230</v>
      </c>
      <c r="G4" s="2"/>
      <c r="H4" s="1"/>
    </row>
    <row r="5" spans="1:8" ht="13.5" thickBot="1">
      <c r="A5" s="149"/>
      <c r="B5" s="118" t="s">
        <v>626</v>
      </c>
      <c r="C5" s="315"/>
      <c r="D5" s="315"/>
      <c r="E5" s="315"/>
      <c r="F5" s="316"/>
    </row>
    <row r="6" spans="1:8" ht="50.25" customHeight="1">
      <c r="A6" s="215" t="s">
        <v>884</v>
      </c>
      <c r="B6" s="216" t="s">
        <v>628</v>
      </c>
      <c r="C6" s="217"/>
      <c r="D6" s="217"/>
      <c r="E6" s="218" t="s">
        <v>629</v>
      </c>
      <c r="F6" s="219" t="s">
        <v>885</v>
      </c>
    </row>
    <row r="7" spans="1:8" ht="51.75" customHeight="1">
      <c r="A7" s="220" t="s">
        <v>637</v>
      </c>
      <c r="B7" s="221" t="s">
        <v>638</v>
      </c>
      <c r="C7" s="17"/>
      <c r="D7" s="17"/>
      <c r="E7" s="18" t="s">
        <v>886</v>
      </c>
      <c r="F7" s="222" t="s">
        <v>887</v>
      </c>
    </row>
    <row r="8" spans="1:8" ht="50.25" customHeight="1">
      <c r="A8" s="220" t="s">
        <v>888</v>
      </c>
      <c r="B8" s="221" t="s">
        <v>632</v>
      </c>
      <c r="C8" s="17"/>
      <c r="D8" s="17"/>
      <c r="E8" s="18" t="s">
        <v>886</v>
      </c>
      <c r="F8" s="222" t="s">
        <v>887</v>
      </c>
    </row>
    <row r="9" spans="1:8" ht="285.75" customHeight="1">
      <c r="A9" s="223" t="s">
        <v>889</v>
      </c>
      <c r="B9" s="224" t="s">
        <v>890</v>
      </c>
      <c r="C9" s="225"/>
      <c r="D9" s="225"/>
      <c r="E9" s="88" t="s">
        <v>635</v>
      </c>
      <c r="F9" s="226" t="s">
        <v>891</v>
      </c>
    </row>
    <row r="10" spans="1:8" ht="78" customHeight="1">
      <c r="A10" s="220" t="s">
        <v>892</v>
      </c>
      <c r="B10" s="221" t="s">
        <v>634</v>
      </c>
      <c r="C10" s="17"/>
      <c r="D10" s="17"/>
      <c r="E10" s="18" t="s">
        <v>635</v>
      </c>
      <c r="F10" s="222" t="s">
        <v>636</v>
      </c>
    </row>
    <row r="11" spans="1:8">
      <c r="A11" s="220" t="s">
        <v>893</v>
      </c>
      <c r="B11" s="221" t="s">
        <v>894</v>
      </c>
      <c r="C11" s="17"/>
      <c r="D11" s="17"/>
      <c r="E11" s="18" t="s">
        <v>635</v>
      </c>
      <c r="F11" s="222" t="s">
        <v>895</v>
      </c>
    </row>
    <row r="12" spans="1:8" ht="38.25">
      <c r="A12" s="227" t="s">
        <v>896</v>
      </c>
      <c r="B12" s="228" t="s">
        <v>897</v>
      </c>
      <c r="C12" s="229"/>
      <c r="D12" s="229"/>
      <c r="E12" s="230" t="s">
        <v>635</v>
      </c>
      <c r="F12" s="231" t="s">
        <v>898</v>
      </c>
    </row>
    <row r="13" spans="1:8" ht="51">
      <c r="A13" s="232" t="s">
        <v>899</v>
      </c>
      <c r="B13" s="41" t="s">
        <v>900</v>
      </c>
      <c r="C13" s="41"/>
      <c r="D13" s="41"/>
      <c r="E13" s="19" t="s">
        <v>635</v>
      </c>
      <c r="F13" s="42" t="s">
        <v>901</v>
      </c>
    </row>
    <row r="14" spans="1:8" ht="51">
      <c r="A14" s="232" t="s">
        <v>902</v>
      </c>
      <c r="B14" s="41" t="s">
        <v>903</v>
      </c>
      <c r="C14" s="41"/>
      <c r="D14" s="41"/>
      <c r="E14" s="19" t="s">
        <v>629</v>
      </c>
      <c r="F14" s="42" t="s">
        <v>904</v>
      </c>
    </row>
    <row r="15" spans="1:8" ht="38.25">
      <c r="A15" s="232" t="s">
        <v>905</v>
      </c>
      <c r="B15" s="41" t="s">
        <v>906</v>
      </c>
      <c r="C15" s="41"/>
      <c r="D15" s="41"/>
      <c r="E15" s="41" t="s">
        <v>635</v>
      </c>
      <c r="F15" s="42" t="s">
        <v>907</v>
      </c>
    </row>
    <row r="16" spans="1:8" ht="38.25">
      <c r="A16" s="232" t="s">
        <v>908</v>
      </c>
      <c r="B16" s="41" t="s">
        <v>909</v>
      </c>
      <c r="C16" s="41"/>
      <c r="D16" s="41"/>
      <c r="E16" s="41" t="s">
        <v>629</v>
      </c>
      <c r="F16" s="42" t="s">
        <v>910</v>
      </c>
    </row>
    <row r="17" spans="1:7" ht="38.25">
      <c r="A17" s="232" t="s">
        <v>911</v>
      </c>
      <c r="B17" s="41" t="s">
        <v>912</v>
      </c>
      <c r="C17" s="41"/>
      <c r="D17" s="41"/>
      <c r="E17" s="41" t="s">
        <v>629</v>
      </c>
      <c r="F17" s="42" t="s">
        <v>913</v>
      </c>
    </row>
    <row r="18" spans="1:7" ht="51">
      <c r="A18" s="232" t="s">
        <v>914</v>
      </c>
      <c r="B18" s="41" t="s">
        <v>915</v>
      </c>
      <c r="C18" s="41"/>
      <c r="D18" s="41"/>
      <c r="E18" s="41" t="s">
        <v>629</v>
      </c>
      <c r="F18" s="42" t="s">
        <v>916</v>
      </c>
    </row>
    <row r="19" spans="1:7" ht="51">
      <c r="A19" s="232" t="s">
        <v>917</v>
      </c>
      <c r="B19" s="41" t="s">
        <v>918</v>
      </c>
      <c r="C19" s="41"/>
      <c r="D19" s="41"/>
      <c r="E19" s="41" t="s">
        <v>629</v>
      </c>
      <c r="F19" s="42" t="s">
        <v>916</v>
      </c>
    </row>
    <row r="20" spans="1:7" ht="38.25">
      <c r="A20" s="232" t="s">
        <v>919</v>
      </c>
      <c r="B20" s="41" t="s">
        <v>644</v>
      </c>
      <c r="C20" s="41"/>
      <c r="D20" s="41"/>
      <c r="E20" s="19" t="s">
        <v>629</v>
      </c>
      <c r="F20" s="42" t="s">
        <v>920</v>
      </c>
    </row>
    <row r="21" spans="1:7" ht="51">
      <c r="A21" s="232" t="s">
        <v>921</v>
      </c>
      <c r="B21" s="41" t="s">
        <v>641</v>
      </c>
      <c r="C21" s="41"/>
      <c r="D21" s="41"/>
      <c r="E21" s="19" t="s">
        <v>629</v>
      </c>
      <c r="F21" s="42" t="s">
        <v>922</v>
      </c>
    </row>
    <row r="22" spans="1:7" ht="38.25">
      <c r="A22" s="232" t="s">
        <v>923</v>
      </c>
      <c r="B22" s="41" t="s">
        <v>924</v>
      </c>
      <c r="C22" s="41"/>
      <c r="D22" s="41"/>
      <c r="E22" s="19" t="s">
        <v>629</v>
      </c>
      <c r="F22" s="42" t="s">
        <v>925</v>
      </c>
    </row>
    <row r="23" spans="1:7" ht="25.7" customHeight="1">
      <c r="A23" s="232" t="s">
        <v>926</v>
      </c>
      <c r="B23" s="41" t="s">
        <v>927</v>
      </c>
      <c r="C23" s="41"/>
      <c r="D23" s="41"/>
      <c r="E23" s="19" t="s">
        <v>635</v>
      </c>
      <c r="F23" s="42" t="s">
        <v>928</v>
      </c>
    </row>
    <row r="24" spans="1:7" ht="25.5">
      <c r="A24" s="232" t="s">
        <v>929</v>
      </c>
      <c r="B24" s="42" t="s">
        <v>930</v>
      </c>
      <c r="C24" s="41"/>
      <c r="D24" s="41"/>
      <c r="E24" s="19" t="s">
        <v>357</v>
      </c>
      <c r="F24" s="42" t="s">
        <v>931</v>
      </c>
    </row>
    <row r="25" spans="1:7" ht="13.5" thickBot="1">
      <c r="A25" s="233"/>
      <c r="B25" s="119" t="s">
        <v>658</v>
      </c>
      <c r="C25" s="311"/>
      <c r="D25" s="311"/>
      <c r="E25" s="311"/>
      <c r="F25" s="312"/>
    </row>
    <row r="26" spans="1:7" s="43" customFormat="1" ht="51">
      <c r="A26" s="234" t="s">
        <v>932</v>
      </c>
      <c r="B26" s="235" t="s">
        <v>660</v>
      </c>
      <c r="C26" s="236"/>
      <c r="D26" s="236"/>
      <c r="E26" s="86" t="s">
        <v>629</v>
      </c>
      <c r="F26" s="237" t="s">
        <v>933</v>
      </c>
      <c r="G26" s="44"/>
    </row>
    <row r="27" spans="1:7" s="43" customFormat="1" ht="51">
      <c r="A27" s="220" t="s">
        <v>934</v>
      </c>
      <c r="B27" s="17" t="s">
        <v>663</v>
      </c>
      <c r="C27" s="17"/>
      <c r="D27" s="17" t="s">
        <v>664</v>
      </c>
      <c r="E27" s="18" t="s">
        <v>629</v>
      </c>
      <c r="F27" s="238" t="s">
        <v>935</v>
      </c>
      <c r="G27" s="44"/>
    </row>
    <row r="28" spans="1:7" s="43" customFormat="1">
      <c r="A28" s="223" t="s">
        <v>936</v>
      </c>
      <c r="B28" s="225" t="s">
        <v>937</v>
      </c>
      <c r="C28" s="225"/>
      <c r="D28" s="225"/>
      <c r="E28" s="88" t="s">
        <v>635</v>
      </c>
      <c r="F28" s="239" t="s">
        <v>938</v>
      </c>
      <c r="G28" s="44"/>
    </row>
    <row r="29" spans="1:7" s="43" customFormat="1" ht="25.5">
      <c r="A29" s="227" t="s">
        <v>939</v>
      </c>
      <c r="B29" s="229" t="s">
        <v>940</v>
      </c>
      <c r="C29" s="229"/>
      <c r="D29" s="230" t="s">
        <v>504</v>
      </c>
      <c r="E29" s="230"/>
      <c r="F29" s="240" t="s">
        <v>941</v>
      </c>
      <c r="G29" s="44"/>
    </row>
    <row r="30" spans="1:7" s="43" customFormat="1" ht="38.25">
      <c r="A30" s="232" t="s">
        <v>942</v>
      </c>
      <c r="B30" s="179" t="s">
        <v>943</v>
      </c>
      <c r="C30" s="41"/>
      <c r="D30" s="41"/>
      <c r="E30" s="41" t="s">
        <v>629</v>
      </c>
      <c r="F30" s="241" t="s">
        <v>944</v>
      </c>
      <c r="G30" s="44"/>
    </row>
    <row r="31" spans="1:7" s="43" customFormat="1" ht="51">
      <c r="A31" s="232" t="s">
        <v>945</v>
      </c>
      <c r="B31" s="179" t="s">
        <v>946</v>
      </c>
      <c r="C31" s="41"/>
      <c r="D31" s="41"/>
      <c r="E31" s="41" t="s">
        <v>629</v>
      </c>
      <c r="F31" s="241" t="s">
        <v>947</v>
      </c>
      <c r="G31" s="44"/>
    </row>
    <row r="32" spans="1:7" s="43" customFormat="1" ht="38.25">
      <c r="A32" s="232" t="s">
        <v>948</v>
      </c>
      <c r="B32" s="179" t="s">
        <v>949</v>
      </c>
      <c r="C32" s="41"/>
      <c r="D32" s="41"/>
      <c r="E32" s="41" t="s">
        <v>635</v>
      </c>
      <c r="F32" s="241" t="s">
        <v>950</v>
      </c>
      <c r="G32" s="44"/>
    </row>
    <row r="33" spans="1:7" s="43" customFormat="1" ht="51.75" customHeight="1" thickBot="1">
      <c r="A33" s="242" t="s">
        <v>951</v>
      </c>
      <c r="B33" s="180" t="s">
        <v>952</v>
      </c>
      <c r="C33" s="243"/>
      <c r="D33" s="243"/>
      <c r="E33" s="243" t="s">
        <v>629</v>
      </c>
      <c r="F33" s="244" t="s">
        <v>953</v>
      </c>
      <c r="G33" s="44"/>
    </row>
    <row r="34" spans="1:7" ht="57" customHeight="1" thickBot="1">
      <c r="A34" s="245"/>
      <c r="B34" s="181" t="s">
        <v>666</v>
      </c>
      <c r="C34" s="317"/>
      <c r="D34" s="318"/>
      <c r="E34" s="318"/>
      <c r="F34" s="319"/>
    </row>
    <row r="35" spans="1:7" ht="63" customHeight="1">
      <c r="A35" s="234" t="s">
        <v>954</v>
      </c>
      <c r="B35" s="236" t="s">
        <v>668</v>
      </c>
      <c r="C35" s="236"/>
      <c r="D35" s="236"/>
      <c r="E35" s="86" t="s">
        <v>629</v>
      </c>
      <c r="F35" s="237" t="s">
        <v>955</v>
      </c>
    </row>
    <row r="36" spans="1:7" ht="38.25">
      <c r="A36" s="223" t="s">
        <v>956</v>
      </c>
      <c r="B36" s="225" t="s">
        <v>670</v>
      </c>
      <c r="C36" s="225"/>
      <c r="D36" s="225"/>
      <c r="E36" s="88" t="s">
        <v>629</v>
      </c>
      <c r="F36" s="239" t="s">
        <v>957</v>
      </c>
    </row>
    <row r="37" spans="1:7" ht="51" customHeight="1">
      <c r="A37" s="223" t="s">
        <v>958</v>
      </c>
      <c r="B37" s="225" t="s">
        <v>672</v>
      </c>
      <c r="C37" s="225"/>
      <c r="D37" s="225"/>
      <c r="E37" s="88" t="s">
        <v>629</v>
      </c>
      <c r="F37" s="239" t="s">
        <v>957</v>
      </c>
    </row>
    <row r="38" spans="1:7" ht="65.25" customHeight="1">
      <c r="A38" s="223" t="s">
        <v>959</v>
      </c>
      <c r="B38" s="225" t="s">
        <v>675</v>
      </c>
      <c r="C38" s="225"/>
      <c r="D38" s="225"/>
      <c r="E38" s="88" t="s">
        <v>629</v>
      </c>
      <c r="F38" s="239" t="s">
        <v>960</v>
      </c>
    </row>
    <row r="39" spans="1:7" ht="38.25">
      <c r="A39" s="223" t="s">
        <v>961</v>
      </c>
      <c r="B39" s="225" t="s">
        <v>962</v>
      </c>
      <c r="C39" s="225"/>
      <c r="D39" s="225"/>
      <c r="E39" s="88" t="s">
        <v>629</v>
      </c>
      <c r="F39" s="239" t="s">
        <v>963</v>
      </c>
    </row>
    <row r="40" spans="1:7" ht="50.25" customHeight="1">
      <c r="A40" s="223" t="s">
        <v>964</v>
      </c>
      <c r="B40" s="225" t="s">
        <v>965</v>
      </c>
      <c r="C40" s="225"/>
      <c r="D40" s="225"/>
      <c r="E40" s="88" t="s">
        <v>629</v>
      </c>
      <c r="F40" s="239" t="s">
        <v>963</v>
      </c>
    </row>
    <row r="41" spans="1:7" ht="54.75" customHeight="1">
      <c r="A41" s="223" t="s">
        <v>966</v>
      </c>
      <c r="B41" s="225" t="s">
        <v>677</v>
      </c>
      <c r="C41" s="225"/>
      <c r="D41" s="225"/>
      <c r="E41" s="88" t="s">
        <v>629</v>
      </c>
      <c r="F41" s="239" t="s">
        <v>967</v>
      </c>
    </row>
    <row r="42" spans="1:7" ht="87.75" customHeight="1">
      <c r="A42" s="234" t="s">
        <v>968</v>
      </c>
      <c r="B42" s="236" t="s">
        <v>680</v>
      </c>
      <c r="C42" s="236"/>
      <c r="D42" s="236"/>
      <c r="E42" s="86" t="s">
        <v>629</v>
      </c>
      <c r="F42" s="246" t="s">
        <v>969</v>
      </c>
    </row>
    <row r="43" spans="1:7" ht="87.75" customHeight="1">
      <c r="A43" s="223" t="s">
        <v>970</v>
      </c>
      <c r="B43" s="225" t="s">
        <v>683</v>
      </c>
      <c r="C43" s="225"/>
      <c r="D43" s="225"/>
      <c r="E43" s="88" t="s">
        <v>629</v>
      </c>
      <c r="F43" s="239" t="s">
        <v>971</v>
      </c>
    </row>
    <row r="44" spans="1:7" ht="51">
      <c r="A44" s="223" t="s">
        <v>972</v>
      </c>
      <c r="B44" s="225" t="s">
        <v>686</v>
      </c>
      <c r="C44" s="225"/>
      <c r="D44" s="225"/>
      <c r="E44" s="88" t="s">
        <v>635</v>
      </c>
      <c r="F44" s="239" t="s">
        <v>973</v>
      </c>
    </row>
    <row r="45" spans="1:7" ht="25.5">
      <c r="A45" s="220" t="s">
        <v>974</v>
      </c>
      <c r="B45" s="17" t="s">
        <v>689</v>
      </c>
      <c r="C45" s="17"/>
      <c r="D45" s="17"/>
      <c r="E45" s="18" t="s">
        <v>629</v>
      </c>
      <c r="F45" s="238" t="s">
        <v>975</v>
      </c>
    </row>
    <row r="46" spans="1:7" ht="25.5" customHeight="1">
      <c r="A46" s="220" t="s">
        <v>976</v>
      </c>
      <c r="B46" s="17" t="s">
        <v>977</v>
      </c>
      <c r="C46" s="17"/>
      <c r="D46" s="17"/>
      <c r="E46" s="18" t="s">
        <v>635</v>
      </c>
      <c r="F46" s="238" t="s">
        <v>978</v>
      </c>
    </row>
    <row r="47" spans="1:7" ht="63" customHeight="1">
      <c r="A47" s="220" t="s">
        <v>979</v>
      </c>
      <c r="B47" s="17" t="s">
        <v>980</v>
      </c>
      <c r="C47" s="17"/>
      <c r="D47" s="17"/>
      <c r="E47" s="18" t="s">
        <v>629</v>
      </c>
      <c r="F47" s="238" t="s">
        <v>981</v>
      </c>
    </row>
    <row r="48" spans="1:7" ht="62.25" customHeight="1">
      <c r="A48" s="220" t="s">
        <v>982</v>
      </c>
      <c r="B48" s="17" t="s">
        <v>983</v>
      </c>
      <c r="C48" s="17"/>
      <c r="D48" s="17"/>
      <c r="E48" s="18" t="s">
        <v>629</v>
      </c>
      <c r="F48" s="238" t="s">
        <v>984</v>
      </c>
    </row>
    <row r="49" spans="1:6" ht="67.5" customHeight="1">
      <c r="A49" s="220" t="s">
        <v>985</v>
      </c>
      <c r="B49" s="17" t="s">
        <v>986</v>
      </c>
      <c r="C49" s="17"/>
      <c r="D49" s="17"/>
      <c r="E49" s="18" t="s">
        <v>629</v>
      </c>
      <c r="F49" s="238" t="s">
        <v>987</v>
      </c>
    </row>
    <row r="50" spans="1:6" ht="63" customHeight="1">
      <c r="A50" s="220" t="s">
        <v>988</v>
      </c>
      <c r="B50" s="17" t="s">
        <v>989</v>
      </c>
      <c r="C50" s="17"/>
      <c r="D50" s="17"/>
      <c r="E50" s="18" t="s">
        <v>629</v>
      </c>
      <c r="F50" s="238" t="s">
        <v>990</v>
      </c>
    </row>
    <row r="51" spans="1:6" ht="63.75" customHeight="1">
      <c r="A51" s="220" t="s">
        <v>991</v>
      </c>
      <c r="B51" s="17" t="s">
        <v>992</v>
      </c>
      <c r="C51" s="17"/>
      <c r="D51" s="17"/>
      <c r="E51" s="18" t="s">
        <v>629</v>
      </c>
      <c r="F51" s="238" t="s">
        <v>993</v>
      </c>
    </row>
    <row r="52" spans="1:6" ht="63" customHeight="1">
      <c r="A52" s="247" t="s">
        <v>994</v>
      </c>
      <c r="B52" s="248" t="s">
        <v>995</v>
      </c>
      <c r="C52" s="248"/>
      <c r="D52" s="248"/>
      <c r="E52" s="248" t="s">
        <v>629</v>
      </c>
      <c r="F52" s="249" t="s">
        <v>996</v>
      </c>
    </row>
    <row r="53" spans="1:6" ht="38.25">
      <c r="A53" s="250" t="s">
        <v>997</v>
      </c>
      <c r="B53" s="251" t="s">
        <v>998</v>
      </c>
      <c r="C53" s="251"/>
      <c r="D53" s="252"/>
      <c r="E53" s="252" t="s">
        <v>629</v>
      </c>
      <c r="F53" s="253" t="s">
        <v>999</v>
      </c>
    </row>
    <row r="54" spans="1:6" ht="38.25">
      <c r="A54" s="232" t="s">
        <v>1000</v>
      </c>
      <c r="B54" s="179" t="s">
        <v>1001</v>
      </c>
      <c r="C54" s="41"/>
      <c r="D54" s="19" t="s">
        <v>1002</v>
      </c>
      <c r="E54" s="19"/>
      <c r="F54" s="241" t="s">
        <v>1003</v>
      </c>
    </row>
    <row r="55" spans="1:6" ht="38.25">
      <c r="A55" s="232" t="s">
        <v>1004</v>
      </c>
      <c r="B55" s="179" t="s">
        <v>1005</v>
      </c>
      <c r="C55" s="41"/>
      <c r="D55" s="41"/>
      <c r="E55" s="41" t="s">
        <v>635</v>
      </c>
      <c r="F55" s="241" t="s">
        <v>1006</v>
      </c>
    </row>
    <row r="56" spans="1:6" ht="51">
      <c r="A56" s="232" t="s">
        <v>1007</v>
      </c>
      <c r="B56" s="179" t="s">
        <v>1008</v>
      </c>
      <c r="C56" s="41"/>
      <c r="D56" s="41"/>
      <c r="E56" s="41" t="s">
        <v>629</v>
      </c>
      <c r="F56" s="241" t="s">
        <v>1009</v>
      </c>
    </row>
    <row r="57" spans="1:6" ht="38.25">
      <c r="A57" s="232" t="s">
        <v>1010</v>
      </c>
      <c r="B57" s="179" t="s">
        <v>1011</v>
      </c>
      <c r="C57" s="41"/>
      <c r="D57" s="41" t="s">
        <v>1012</v>
      </c>
      <c r="E57" s="41" t="s">
        <v>629</v>
      </c>
      <c r="F57" s="241" t="s">
        <v>1013</v>
      </c>
    </row>
    <row r="58" spans="1:6" ht="25.9" thickBot="1">
      <c r="A58" s="232" t="s">
        <v>1014</v>
      </c>
      <c r="B58" s="179" t="s">
        <v>1015</v>
      </c>
      <c r="C58" s="41"/>
      <c r="D58" s="41" t="s">
        <v>1012</v>
      </c>
      <c r="E58" s="41" t="s">
        <v>629</v>
      </c>
      <c r="F58" s="244" t="s">
        <v>1016</v>
      </c>
    </row>
    <row r="59" spans="1:6" ht="26.65" thickBot="1">
      <c r="A59" s="175"/>
      <c r="B59" s="120" t="s">
        <v>1017</v>
      </c>
      <c r="C59" s="317"/>
      <c r="D59" s="318"/>
      <c r="E59" s="318"/>
      <c r="F59" s="319"/>
    </row>
    <row r="60" spans="1:6" ht="25.9" thickBot="1">
      <c r="A60" s="254" t="s">
        <v>1018</v>
      </c>
      <c r="B60" s="255" t="s">
        <v>1019</v>
      </c>
      <c r="C60" s="41" t="s">
        <v>1020</v>
      </c>
      <c r="D60" s="19"/>
      <c r="E60" s="19" t="s">
        <v>635</v>
      </c>
      <c r="F60" s="256" t="s">
        <v>1021</v>
      </c>
    </row>
    <row r="61" spans="1:6" ht="13.5" thickBot="1">
      <c r="A61" s="176"/>
      <c r="B61" s="84" t="s">
        <v>1022</v>
      </c>
      <c r="C61" s="313"/>
      <c r="D61" s="313"/>
      <c r="E61" s="313"/>
      <c r="F61" s="314"/>
    </row>
    <row r="62" spans="1:6" ht="38.25">
      <c r="A62" s="257" t="s">
        <v>1023</v>
      </c>
      <c r="B62" s="258" t="s">
        <v>1024</v>
      </c>
      <c r="C62" s="60"/>
      <c r="D62" s="60"/>
      <c r="E62" s="60" t="s">
        <v>629</v>
      </c>
      <c r="F62" s="259" t="s">
        <v>1025</v>
      </c>
    </row>
    <row r="63" spans="1:6" ht="38.25">
      <c r="A63" s="254" t="s">
        <v>1026</v>
      </c>
      <c r="B63" s="180" t="s">
        <v>1027</v>
      </c>
      <c r="C63" s="243"/>
      <c r="D63" s="243"/>
      <c r="E63" s="243" t="s">
        <v>1028</v>
      </c>
      <c r="F63" s="260" t="s">
        <v>1029</v>
      </c>
    </row>
    <row r="64" spans="1:6" ht="38.25">
      <c r="A64" s="232" t="s">
        <v>1030</v>
      </c>
      <c r="B64" s="179" t="s">
        <v>1031</v>
      </c>
      <c r="C64" s="41"/>
      <c r="D64" s="41"/>
      <c r="E64" s="41" t="s">
        <v>1032</v>
      </c>
      <c r="F64" s="42" t="s">
        <v>1033</v>
      </c>
    </row>
    <row r="65" spans="1:6" ht="25.5">
      <c r="A65" s="232" t="s">
        <v>1034</v>
      </c>
      <c r="B65" s="179" t="s">
        <v>1035</v>
      </c>
      <c r="C65" s="41"/>
      <c r="D65" s="41"/>
      <c r="E65" s="41" t="s">
        <v>1028</v>
      </c>
      <c r="F65" s="42" t="s">
        <v>1036</v>
      </c>
    </row>
    <row r="66" spans="1:6" ht="25.5">
      <c r="A66" s="261" t="s">
        <v>1037</v>
      </c>
      <c r="B66" s="258" t="s">
        <v>1038</v>
      </c>
      <c r="C66" s="60"/>
      <c r="D66" s="60"/>
      <c r="E66" s="60" t="s">
        <v>1028</v>
      </c>
      <c r="F66" s="262" t="s">
        <v>1036</v>
      </c>
    </row>
    <row r="67" spans="1:6" ht="25.5">
      <c r="A67" s="232" t="s">
        <v>1039</v>
      </c>
      <c r="B67" s="179" t="s">
        <v>1040</v>
      </c>
      <c r="C67" s="41"/>
      <c r="D67" s="41"/>
      <c r="E67" s="41" t="s">
        <v>1041</v>
      </c>
      <c r="F67" s="42" t="s">
        <v>1042</v>
      </c>
    </row>
    <row r="68" spans="1:6" ht="38.25">
      <c r="A68" s="254" t="s">
        <v>1043</v>
      </c>
      <c r="B68" s="180" t="s">
        <v>1044</v>
      </c>
      <c r="C68" s="243"/>
      <c r="D68" s="243"/>
      <c r="E68" s="243" t="s">
        <v>629</v>
      </c>
      <c r="F68" s="260" t="s">
        <v>1045</v>
      </c>
    </row>
    <row r="69" spans="1:6" ht="39" thickBot="1">
      <c r="A69" s="263" t="s">
        <v>1046</v>
      </c>
      <c r="B69" s="264" t="s">
        <v>1047</v>
      </c>
      <c r="C69" s="265"/>
      <c r="D69" s="265"/>
      <c r="E69" s="265" t="s">
        <v>629</v>
      </c>
      <c r="F69" s="266" t="s">
        <v>1048</v>
      </c>
    </row>
    <row r="70" spans="1:6" ht="13.5" thickBot="1">
      <c r="A70" s="177"/>
      <c r="B70" s="83" t="s">
        <v>1049</v>
      </c>
      <c r="C70" s="315"/>
      <c r="D70" s="315"/>
      <c r="E70" s="315"/>
      <c r="F70" s="316"/>
    </row>
    <row r="71" spans="1:6">
      <c r="A71" s="232" t="s">
        <v>1050</v>
      </c>
      <c r="B71" s="255" t="s">
        <v>700</v>
      </c>
      <c r="C71" s="42"/>
      <c r="D71" s="42"/>
      <c r="E71" s="42" t="s">
        <v>697</v>
      </c>
      <c r="F71" s="42" t="s">
        <v>701</v>
      </c>
    </row>
    <row r="72" spans="1:6" ht="24.75" customHeight="1">
      <c r="A72" s="232" t="s">
        <v>1051</v>
      </c>
      <c r="B72" s="255" t="s">
        <v>1052</v>
      </c>
      <c r="C72" s="42"/>
      <c r="D72" s="42"/>
      <c r="E72" s="42" t="s">
        <v>697</v>
      </c>
      <c r="F72" s="42" t="s">
        <v>1053</v>
      </c>
    </row>
    <row r="73" spans="1:6">
      <c r="A73" s="232" t="s">
        <v>1054</v>
      </c>
      <c r="B73" s="255" t="s">
        <v>1055</v>
      </c>
      <c r="C73" s="42"/>
      <c r="D73" s="42"/>
      <c r="E73" s="42" t="s">
        <v>697</v>
      </c>
      <c r="F73" s="42" t="s">
        <v>1056</v>
      </c>
    </row>
    <row r="74" spans="1:6">
      <c r="A74" s="232" t="s">
        <v>506</v>
      </c>
      <c r="B74" s="255" t="s">
        <v>1057</v>
      </c>
      <c r="C74" s="42"/>
      <c r="D74" s="42"/>
      <c r="E74" s="42" t="s">
        <v>1058</v>
      </c>
      <c r="F74" s="42" t="s">
        <v>1059</v>
      </c>
    </row>
    <row r="75" spans="1:6" ht="25.5">
      <c r="A75" s="232" t="s">
        <v>1060</v>
      </c>
      <c r="B75" s="255" t="s">
        <v>1061</v>
      </c>
      <c r="C75" s="42"/>
      <c r="D75" s="42"/>
      <c r="E75" s="42" t="s">
        <v>697</v>
      </c>
      <c r="F75" s="42" t="s">
        <v>1062</v>
      </c>
    </row>
    <row r="76" spans="1:6" ht="25.5">
      <c r="A76" s="232" t="s">
        <v>1063</v>
      </c>
      <c r="B76" s="255" t="s">
        <v>1064</v>
      </c>
      <c r="C76" s="42"/>
      <c r="D76" s="42"/>
      <c r="E76" s="42" t="s">
        <v>697</v>
      </c>
      <c r="F76" s="42" t="s">
        <v>1065</v>
      </c>
    </row>
    <row r="77" spans="1:6">
      <c r="A77" s="232" t="s">
        <v>1066</v>
      </c>
      <c r="B77" s="255" t="s">
        <v>1067</v>
      </c>
      <c r="C77" s="42"/>
      <c r="D77" s="42"/>
      <c r="E77" s="42" t="s">
        <v>697</v>
      </c>
      <c r="F77" s="42" t="s">
        <v>1068</v>
      </c>
    </row>
    <row r="78" spans="1:6">
      <c r="A78" s="232" t="s">
        <v>1069</v>
      </c>
      <c r="B78" s="255" t="s">
        <v>1070</v>
      </c>
      <c r="C78" s="42"/>
      <c r="D78" s="42"/>
      <c r="E78" s="42" t="s">
        <v>697</v>
      </c>
      <c r="F78" s="42" t="s">
        <v>1071</v>
      </c>
    </row>
    <row r="79" spans="1:6" ht="26.25" customHeight="1">
      <c r="A79" s="232" t="s">
        <v>1072</v>
      </c>
      <c r="B79" s="255" t="s">
        <v>1073</v>
      </c>
      <c r="C79" s="42"/>
      <c r="D79" s="42"/>
      <c r="E79" s="42" t="s">
        <v>697</v>
      </c>
      <c r="F79" s="42" t="s">
        <v>1074</v>
      </c>
    </row>
    <row r="80" spans="1:6" ht="38.25">
      <c r="A80" s="232" t="s">
        <v>1075</v>
      </c>
      <c r="B80" s="255" t="s">
        <v>1076</v>
      </c>
      <c r="C80" s="42"/>
      <c r="D80" s="42"/>
      <c r="E80" s="42" t="s">
        <v>697</v>
      </c>
      <c r="F80" s="42" t="s">
        <v>1077</v>
      </c>
    </row>
    <row r="81" spans="1:6">
      <c r="A81" s="232" t="s">
        <v>1078</v>
      </c>
      <c r="B81" s="255" t="s">
        <v>1079</v>
      </c>
      <c r="C81" s="42"/>
      <c r="D81" s="42"/>
      <c r="E81" s="42" t="s">
        <v>697</v>
      </c>
      <c r="F81" s="42" t="s">
        <v>1080</v>
      </c>
    </row>
    <row r="82" spans="1:6">
      <c r="A82" s="232" t="s">
        <v>1081</v>
      </c>
      <c r="B82" s="255" t="s">
        <v>1082</v>
      </c>
      <c r="C82" s="42"/>
      <c r="D82" s="42"/>
      <c r="E82" s="42" t="s">
        <v>697</v>
      </c>
      <c r="F82" s="42" t="s">
        <v>1083</v>
      </c>
    </row>
    <row r="83" spans="1:6">
      <c r="A83" s="232" t="s">
        <v>1084</v>
      </c>
      <c r="B83" s="255" t="s">
        <v>1085</v>
      </c>
      <c r="C83" s="42"/>
      <c r="D83" s="42"/>
      <c r="E83" s="42" t="s">
        <v>697</v>
      </c>
      <c r="F83" s="42" t="s">
        <v>1086</v>
      </c>
    </row>
    <row r="84" spans="1:6" ht="13.15" thickBot="1">
      <c r="A84" s="267" t="s">
        <v>1087</v>
      </c>
      <c r="B84" s="268" t="s">
        <v>1088</v>
      </c>
      <c r="C84" s="269"/>
      <c r="D84" s="269"/>
      <c r="E84" s="269" t="s">
        <v>697</v>
      </c>
      <c r="F84" s="269" t="s">
        <v>1089</v>
      </c>
    </row>
    <row r="85" spans="1:6" ht="13.5" thickBot="1">
      <c r="A85" s="178"/>
      <c r="B85" s="84" t="s">
        <v>1090</v>
      </c>
      <c r="C85" s="313"/>
      <c r="D85" s="313"/>
      <c r="E85" s="313"/>
      <c r="F85" s="314"/>
    </row>
    <row r="86" spans="1:6" ht="25.5">
      <c r="A86" s="232" t="s">
        <v>1091</v>
      </c>
      <c r="B86" s="179" t="s">
        <v>1092</v>
      </c>
      <c r="C86" s="41"/>
      <c r="D86" s="41" t="s">
        <v>343</v>
      </c>
      <c r="E86" s="41" t="s">
        <v>282</v>
      </c>
      <c r="F86" s="259" t="s">
        <v>1093</v>
      </c>
    </row>
    <row r="87" spans="1:6">
      <c r="A87" s="232" t="s">
        <v>1094</v>
      </c>
      <c r="B87" s="179" t="s">
        <v>1095</v>
      </c>
      <c r="C87" s="41"/>
      <c r="D87" s="41" t="s">
        <v>1096</v>
      </c>
      <c r="E87" s="41" t="s">
        <v>1097</v>
      </c>
      <c r="F87" s="42" t="s">
        <v>1098</v>
      </c>
    </row>
    <row r="88" spans="1:6">
      <c r="A88" s="254" t="s">
        <v>1099</v>
      </c>
      <c r="B88" s="180" t="s">
        <v>1100</v>
      </c>
      <c r="C88" s="243"/>
      <c r="D88" s="243" t="s">
        <v>1096</v>
      </c>
      <c r="E88" s="243" t="s">
        <v>1097</v>
      </c>
      <c r="F88" s="260" t="s">
        <v>1101</v>
      </c>
    </row>
    <row r="89" spans="1:6">
      <c r="A89" s="254" t="s">
        <v>1102</v>
      </c>
      <c r="B89" s="180"/>
      <c r="C89" s="243"/>
      <c r="D89" s="243"/>
      <c r="E89" s="243"/>
      <c r="F89" s="260"/>
    </row>
    <row r="90" spans="1:6" ht="38.25">
      <c r="A90" s="232" t="s">
        <v>1103</v>
      </c>
      <c r="B90" s="179" t="s">
        <v>1104</v>
      </c>
      <c r="C90" s="41" t="s">
        <v>1105</v>
      </c>
      <c r="D90" s="41" t="s">
        <v>1096</v>
      </c>
      <c r="E90" s="41" t="s">
        <v>282</v>
      </c>
      <c r="F90" s="42" t="s">
        <v>1106</v>
      </c>
    </row>
    <row r="91" spans="1:6" ht="38.25">
      <c r="A91" s="270" t="s">
        <v>1107</v>
      </c>
      <c r="B91" s="180" t="s">
        <v>1108</v>
      </c>
      <c r="C91" s="41" t="s">
        <v>1105</v>
      </c>
      <c r="D91" s="243" t="s">
        <v>1096</v>
      </c>
      <c r="E91" s="243" t="s">
        <v>282</v>
      </c>
      <c r="F91" s="260" t="s">
        <v>1109</v>
      </c>
    </row>
    <row r="92" spans="1:6" ht="38.25">
      <c r="A92" s="232" t="s">
        <v>1110</v>
      </c>
      <c r="B92" s="255" t="s">
        <v>1111</v>
      </c>
      <c r="C92" s="41"/>
      <c r="D92" s="41" t="s">
        <v>1096</v>
      </c>
      <c r="E92" s="41"/>
      <c r="F92" s="41" t="s">
        <v>1112</v>
      </c>
    </row>
    <row r="93" spans="1:6" ht="38.25">
      <c r="A93" s="232" t="s">
        <v>1113</v>
      </c>
      <c r="B93" s="255" t="s">
        <v>1114</v>
      </c>
      <c r="C93" s="41"/>
      <c r="D93" s="41" t="s">
        <v>1096</v>
      </c>
      <c r="E93" s="41"/>
      <c r="F93" s="41" t="s">
        <v>1115</v>
      </c>
    </row>
    <row r="94" spans="1:6" ht="38.25">
      <c r="A94" s="254" t="s">
        <v>1116</v>
      </c>
      <c r="B94" s="231" t="s">
        <v>1117</v>
      </c>
      <c r="C94" s="243"/>
      <c r="D94" s="243" t="s">
        <v>1096</v>
      </c>
      <c r="E94" s="243"/>
      <c r="F94" s="243" t="s">
        <v>1118</v>
      </c>
    </row>
    <row r="95" spans="1:6" ht="13.15" thickBot="1">
      <c r="A95" s="254" t="s">
        <v>1119</v>
      </c>
      <c r="B95" s="231" t="s">
        <v>1120</v>
      </c>
      <c r="C95" s="243"/>
      <c r="D95" s="243" t="s">
        <v>1096</v>
      </c>
      <c r="E95" s="243" t="s">
        <v>282</v>
      </c>
      <c r="F95" s="265" t="s">
        <v>1121</v>
      </c>
    </row>
    <row r="96" spans="1:6" ht="13.5" thickBot="1">
      <c r="A96" s="178"/>
      <c r="B96" s="84" t="s">
        <v>1122</v>
      </c>
      <c r="C96" s="313"/>
      <c r="D96" s="313"/>
      <c r="E96" s="313"/>
      <c r="F96" s="314"/>
    </row>
    <row r="97" spans="1:6" ht="13.15" thickBot="1">
      <c r="A97" s="271" t="s">
        <v>1123</v>
      </c>
      <c r="B97" s="179" t="s">
        <v>1124</v>
      </c>
      <c r="C97" s="41"/>
      <c r="D97" s="41"/>
      <c r="E97" s="41" t="s">
        <v>1125</v>
      </c>
      <c r="F97" s="41" t="s">
        <v>1126</v>
      </c>
    </row>
    <row r="98" spans="1:6" ht="13.5" thickBot="1">
      <c r="A98" s="178"/>
      <c r="B98" s="84" t="s">
        <v>20</v>
      </c>
      <c r="C98" s="313"/>
      <c r="D98" s="313"/>
      <c r="E98" s="313"/>
      <c r="F98" s="314"/>
    </row>
    <row r="99" spans="1:6">
      <c r="A99" s="232" t="s">
        <v>786</v>
      </c>
      <c r="B99" s="179" t="s">
        <v>1127</v>
      </c>
      <c r="C99" s="41"/>
      <c r="D99" s="41" t="s">
        <v>1128</v>
      </c>
      <c r="E99" s="41" t="s">
        <v>357</v>
      </c>
      <c r="F99" s="259" t="s">
        <v>1129</v>
      </c>
    </row>
    <row r="100" spans="1:6" ht="25.5">
      <c r="A100" s="232" t="s">
        <v>795</v>
      </c>
      <c r="B100" s="179" t="s">
        <v>1130</v>
      </c>
      <c r="C100" s="41"/>
      <c r="D100" s="41"/>
      <c r="E100" s="41" t="s">
        <v>357</v>
      </c>
      <c r="F100" s="42" t="s">
        <v>1131</v>
      </c>
    </row>
    <row r="101" spans="1:6" ht="38.25">
      <c r="A101" s="232" t="s">
        <v>792</v>
      </c>
      <c r="B101" s="179" t="s">
        <v>1132</v>
      </c>
      <c r="C101" s="41"/>
      <c r="D101" s="41" t="s">
        <v>1133</v>
      </c>
      <c r="E101" s="41" t="s">
        <v>357</v>
      </c>
      <c r="F101" s="42" t="s">
        <v>1134</v>
      </c>
    </row>
  </sheetData>
  <mergeCells count="9">
    <mergeCell ref="C98:F98"/>
    <mergeCell ref="C96:F96"/>
    <mergeCell ref="C85:F85"/>
    <mergeCell ref="C5:F5"/>
    <mergeCell ref="C25:F25"/>
    <mergeCell ref="C34:F34"/>
    <mergeCell ref="C59:F59"/>
    <mergeCell ref="C61:F61"/>
    <mergeCell ref="C70:F70"/>
  </mergeCells>
  <phoneticPr fontId="15" type="noConversion"/>
  <pageMargins left="0.74791666666666667" right="0.74791666666666667" top="0.98402777777777783" bottom="0.98402777777777783" header="0.51180555555555562" footer="0.51180555555555562"/>
  <pageSetup paperSize="9" firstPageNumber="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I52"/>
  <sheetViews>
    <sheetView workbookViewId="0"/>
  </sheetViews>
  <sheetFormatPr defaultColWidth="9.265625" defaultRowHeight="12.75"/>
  <cols>
    <col min="1" max="1" width="64.265625" style="14" customWidth="1"/>
    <col min="2" max="2" width="35.53125" style="4" customWidth="1"/>
    <col min="3" max="3" width="19.265625" style="14" customWidth="1"/>
    <col min="4" max="4" width="19" style="4" customWidth="1"/>
    <col min="5" max="5" width="20.265625" style="4" customWidth="1"/>
    <col min="6" max="6" width="60.53125" style="4" customWidth="1"/>
    <col min="7" max="7" width="67.3984375" style="4" customWidth="1"/>
    <col min="8" max="8" width="61.265625" style="47" customWidth="1"/>
    <col min="9" max="9" width="50.73046875" style="4" customWidth="1"/>
    <col min="10" max="16384" width="9.265625" style="5"/>
  </cols>
  <sheetData>
    <row r="1" spans="1:9" ht="17.649999999999999">
      <c r="A1" s="45" t="str">
        <f>"Addendum to ICS proforma for " &amp; 'Title Page'!B11 &amp; " (" &amp; 'Title Page'!A11 &amp; ")"</f>
        <v>Addendum to ICS proforma for Link Manager (LM)</v>
      </c>
      <c r="B1" s="1"/>
      <c r="C1" s="43"/>
      <c r="D1" s="1"/>
      <c r="E1" s="1"/>
      <c r="F1" s="1"/>
      <c r="G1" s="1"/>
    </row>
    <row r="2" spans="1:9" ht="13.15">
      <c r="A2" s="46" t="s">
        <v>224</v>
      </c>
      <c r="B2" s="1"/>
      <c r="C2" s="43"/>
      <c r="D2" s="1"/>
      <c r="E2" s="1"/>
      <c r="F2" s="1"/>
      <c r="G2" s="1"/>
    </row>
    <row r="3" spans="1:9" ht="13.15" thickBot="1">
      <c r="A3" s="94"/>
      <c r="B3" s="1"/>
      <c r="C3" s="94"/>
      <c r="D3" s="1"/>
      <c r="E3" s="1"/>
      <c r="F3" s="1"/>
      <c r="G3" s="1"/>
      <c r="H3" s="4"/>
    </row>
    <row r="4" spans="1:9" s="15" customFormat="1" ht="30.4" thickBot="1">
      <c r="A4" s="117" t="s">
        <v>1135</v>
      </c>
      <c r="B4" s="110" t="s">
        <v>226</v>
      </c>
      <c r="C4" s="110" t="s">
        <v>227</v>
      </c>
      <c r="D4" s="110" t="s">
        <v>377</v>
      </c>
      <c r="E4" s="110" t="s">
        <v>229</v>
      </c>
      <c r="F4" s="110" t="s">
        <v>230</v>
      </c>
      <c r="G4" s="10"/>
      <c r="H4" s="4"/>
    </row>
    <row r="5" spans="1:9" ht="51">
      <c r="A5" s="182" t="s">
        <v>379</v>
      </c>
      <c r="B5" s="121" t="s">
        <v>232</v>
      </c>
      <c r="C5" s="92"/>
      <c r="D5" s="92"/>
      <c r="E5" s="92" t="s">
        <v>233</v>
      </c>
      <c r="F5" s="92" t="s">
        <v>1136</v>
      </c>
      <c r="G5" s="47"/>
      <c r="H5" s="4"/>
      <c r="I5" s="5"/>
    </row>
    <row r="6" spans="1:9" ht="27" customHeight="1">
      <c r="A6" s="98" t="s">
        <v>1137</v>
      </c>
      <c r="B6" s="88" t="s">
        <v>236</v>
      </c>
      <c r="C6" s="67" t="s">
        <v>237</v>
      </c>
      <c r="D6" s="1"/>
      <c r="E6" s="67" t="s">
        <v>239</v>
      </c>
      <c r="F6" s="67" t="s">
        <v>1138</v>
      </c>
      <c r="G6" s="47"/>
      <c r="H6" s="4"/>
      <c r="I6" s="5"/>
    </row>
    <row r="7" spans="1:9" ht="27.75" customHeight="1">
      <c r="A7" s="98" t="s">
        <v>241</v>
      </c>
      <c r="B7" s="88" t="s">
        <v>242</v>
      </c>
      <c r="C7" s="67" t="s">
        <v>237</v>
      </c>
      <c r="D7" s="129"/>
      <c r="E7" s="67" t="s">
        <v>239</v>
      </c>
      <c r="F7" s="67" t="s">
        <v>1139</v>
      </c>
      <c r="G7" s="47"/>
      <c r="H7" s="4"/>
      <c r="I7" s="5"/>
    </row>
    <row r="8" spans="1:9" ht="38.25">
      <c r="A8" s="98" t="s">
        <v>571</v>
      </c>
      <c r="B8" s="88" t="s">
        <v>1140</v>
      </c>
      <c r="C8" s="67"/>
      <c r="D8" s="67"/>
      <c r="E8" s="67" t="s">
        <v>246</v>
      </c>
      <c r="F8" s="67" t="s">
        <v>247</v>
      </c>
      <c r="G8" s="47"/>
      <c r="H8" s="4"/>
      <c r="I8" s="5"/>
    </row>
    <row r="9" spans="1:9" ht="38.25">
      <c r="A9" s="98" t="s">
        <v>572</v>
      </c>
      <c r="B9" s="88" t="s">
        <v>249</v>
      </c>
      <c r="C9" s="67"/>
      <c r="D9" s="67"/>
      <c r="E9" s="67" t="s">
        <v>250</v>
      </c>
      <c r="F9" s="67" t="s">
        <v>1141</v>
      </c>
      <c r="G9" s="47"/>
      <c r="H9" s="4"/>
      <c r="I9" s="5"/>
    </row>
    <row r="10" spans="1:9" ht="25.5">
      <c r="A10" s="98" t="s">
        <v>574</v>
      </c>
      <c r="B10" s="88" t="s">
        <v>253</v>
      </c>
      <c r="C10" s="67"/>
      <c r="D10" s="67"/>
      <c r="E10" s="67" t="s">
        <v>254</v>
      </c>
      <c r="F10" s="67" t="s">
        <v>1142</v>
      </c>
      <c r="G10" s="47"/>
      <c r="H10" s="4"/>
      <c r="I10" s="5"/>
    </row>
    <row r="11" spans="1:9" ht="25.5">
      <c r="A11" s="98" t="s">
        <v>576</v>
      </c>
      <c r="B11" s="88" t="s">
        <v>257</v>
      </c>
      <c r="C11" s="67"/>
      <c r="D11" s="67"/>
      <c r="E11" s="67" t="s">
        <v>250</v>
      </c>
      <c r="F11" s="67" t="s">
        <v>1143</v>
      </c>
      <c r="G11" s="47"/>
      <c r="H11" s="4"/>
      <c r="I11" s="5"/>
    </row>
    <row r="12" spans="1:9" ht="13.15" thickBot="1">
      <c r="A12" s="109" t="s">
        <v>1102</v>
      </c>
      <c r="B12" s="18"/>
      <c r="C12" s="71"/>
      <c r="D12" s="71"/>
      <c r="E12" s="71"/>
      <c r="F12" s="71"/>
      <c r="G12" s="47"/>
      <c r="H12" s="4"/>
      <c r="I12" s="5"/>
    </row>
    <row r="13" spans="1:9" ht="13.5" thickBot="1">
      <c r="A13" s="130"/>
      <c r="B13" s="131" t="s">
        <v>1144</v>
      </c>
      <c r="C13" s="130"/>
      <c r="D13" s="130"/>
      <c r="E13" s="130"/>
      <c r="F13" s="188"/>
      <c r="G13" s="47"/>
      <c r="H13" s="4"/>
      <c r="I13" s="5"/>
    </row>
    <row r="14" spans="1:9" ht="27" customHeight="1">
      <c r="A14" s="108" t="s">
        <v>1145</v>
      </c>
      <c r="B14" s="86" t="s">
        <v>1146</v>
      </c>
      <c r="C14" s="87"/>
      <c r="D14" s="87" t="s">
        <v>1147</v>
      </c>
      <c r="E14" s="87" t="s">
        <v>250</v>
      </c>
      <c r="F14" s="87" t="s">
        <v>1148</v>
      </c>
      <c r="G14" s="49"/>
      <c r="H14" s="4"/>
      <c r="I14" s="5"/>
    </row>
    <row r="15" spans="1:9" ht="26.25" customHeight="1" thickBot="1">
      <c r="A15" s="109" t="s">
        <v>1149</v>
      </c>
      <c r="B15" s="18" t="s">
        <v>1150</v>
      </c>
      <c r="C15" s="71"/>
      <c r="D15" s="71" t="s">
        <v>1147</v>
      </c>
      <c r="E15" s="71" t="s">
        <v>250</v>
      </c>
      <c r="F15" s="71" t="s">
        <v>1151</v>
      </c>
      <c r="G15" s="47"/>
      <c r="H15" s="4"/>
      <c r="I15" s="5"/>
    </row>
    <row r="16" spans="1:9" ht="13.5" thickBot="1">
      <c r="A16" s="132"/>
      <c r="B16" s="184" t="s">
        <v>1152</v>
      </c>
      <c r="C16" s="132"/>
      <c r="D16" s="132"/>
      <c r="E16" s="132"/>
      <c r="F16" s="189"/>
      <c r="G16" s="49"/>
      <c r="H16" s="4"/>
      <c r="I16" s="5"/>
    </row>
    <row r="17" spans="1:9" ht="39" customHeight="1">
      <c r="A17" s="108" t="s">
        <v>1153</v>
      </c>
      <c r="B17" s="86" t="s">
        <v>1154</v>
      </c>
      <c r="C17" s="87"/>
      <c r="D17" s="87" t="s">
        <v>1147</v>
      </c>
      <c r="E17" s="87" t="s">
        <v>250</v>
      </c>
      <c r="F17" s="87" t="s">
        <v>1155</v>
      </c>
      <c r="G17" s="49"/>
      <c r="H17" s="4"/>
      <c r="I17" s="5"/>
    </row>
    <row r="18" spans="1:9" ht="39" customHeight="1">
      <c r="A18" s="98" t="s">
        <v>1156</v>
      </c>
      <c r="B18" s="88" t="s">
        <v>1157</v>
      </c>
      <c r="C18" s="67"/>
      <c r="D18" s="67" t="s">
        <v>1147</v>
      </c>
      <c r="E18" s="67" t="s">
        <v>250</v>
      </c>
      <c r="F18" s="67" t="s">
        <v>1158</v>
      </c>
      <c r="G18" s="49"/>
      <c r="H18" s="4"/>
      <c r="I18" s="5"/>
    </row>
    <row r="19" spans="1:9" ht="25.5">
      <c r="A19" s="98" t="s">
        <v>1159</v>
      </c>
      <c r="B19" s="88" t="s">
        <v>1160</v>
      </c>
      <c r="C19" s="67"/>
      <c r="D19" s="67" t="s">
        <v>1147</v>
      </c>
      <c r="E19" s="67" t="s">
        <v>250</v>
      </c>
      <c r="F19" s="67" t="s">
        <v>1161</v>
      </c>
      <c r="G19" s="49"/>
      <c r="H19" s="4"/>
      <c r="I19" s="5"/>
    </row>
    <row r="20" spans="1:9" ht="25.9" thickBot="1">
      <c r="A20" s="109" t="s">
        <v>1162</v>
      </c>
      <c r="B20" s="18" t="s">
        <v>1163</v>
      </c>
      <c r="C20" s="71"/>
      <c r="D20" s="71" t="s">
        <v>1147</v>
      </c>
      <c r="E20" s="71" t="s">
        <v>250</v>
      </c>
      <c r="F20" s="71" t="s">
        <v>1164</v>
      </c>
      <c r="G20" s="49"/>
      <c r="H20" s="4"/>
      <c r="I20" s="5"/>
    </row>
    <row r="21" spans="1:9" ht="13.5" thickBot="1">
      <c r="A21" s="132"/>
      <c r="B21" s="133" t="s">
        <v>1165</v>
      </c>
      <c r="C21" s="132"/>
      <c r="D21" s="132"/>
      <c r="E21" s="132"/>
      <c r="F21" s="189"/>
      <c r="G21" s="49"/>
      <c r="H21" s="4"/>
      <c r="I21" s="5"/>
    </row>
    <row r="22" spans="1:9" ht="38.25">
      <c r="A22" s="108" t="s">
        <v>1166</v>
      </c>
      <c r="B22" s="86" t="s">
        <v>1167</v>
      </c>
      <c r="C22" s="87" t="s">
        <v>1168</v>
      </c>
      <c r="D22" s="87"/>
      <c r="E22" s="87" t="s">
        <v>254</v>
      </c>
      <c r="F22" s="87" t="s">
        <v>1169</v>
      </c>
      <c r="G22" s="49"/>
      <c r="H22" s="4"/>
      <c r="I22" s="5"/>
    </row>
    <row r="23" spans="1:9" ht="25.5">
      <c r="A23" s="98" t="s">
        <v>1170</v>
      </c>
      <c r="B23" s="88" t="s">
        <v>1171</v>
      </c>
      <c r="C23" s="67"/>
      <c r="D23" s="67" t="s">
        <v>1172</v>
      </c>
      <c r="E23" s="67" t="s">
        <v>1173</v>
      </c>
      <c r="F23" s="67" t="s">
        <v>1174</v>
      </c>
      <c r="G23" s="47"/>
      <c r="H23" s="4"/>
      <c r="I23" s="5"/>
    </row>
    <row r="24" spans="1:9" ht="26.25" customHeight="1">
      <c r="A24" s="98" t="s">
        <v>1175</v>
      </c>
      <c r="B24" s="88" t="s">
        <v>1176</v>
      </c>
      <c r="C24" s="67"/>
      <c r="D24" s="67" t="s">
        <v>1172</v>
      </c>
      <c r="E24" s="67" t="s">
        <v>1173</v>
      </c>
      <c r="F24" s="67" t="s">
        <v>1177</v>
      </c>
      <c r="G24" s="49"/>
      <c r="H24" s="4"/>
      <c r="I24" s="5"/>
    </row>
    <row r="25" spans="1:9" ht="38.25">
      <c r="A25" s="98" t="s">
        <v>1178</v>
      </c>
      <c r="B25" s="88" t="s">
        <v>1179</v>
      </c>
      <c r="C25" s="67"/>
      <c r="D25" s="67" t="s">
        <v>1180</v>
      </c>
      <c r="E25" s="67" t="s">
        <v>1173</v>
      </c>
      <c r="F25" s="67" t="s">
        <v>1181</v>
      </c>
      <c r="G25" s="49"/>
      <c r="H25" s="4"/>
      <c r="I25" s="5"/>
    </row>
    <row r="26" spans="1:9" ht="38.25">
      <c r="A26" s="98" t="s">
        <v>1182</v>
      </c>
      <c r="B26" s="88" t="s">
        <v>1183</v>
      </c>
      <c r="C26" s="67"/>
      <c r="D26" s="67" t="s">
        <v>1180</v>
      </c>
      <c r="E26" s="67" t="s">
        <v>1173</v>
      </c>
      <c r="F26" s="67" t="s">
        <v>1184</v>
      </c>
      <c r="G26" s="49"/>
      <c r="H26" s="4"/>
      <c r="I26" s="5"/>
    </row>
    <row r="27" spans="1:9" ht="25.5">
      <c r="A27" s="98" t="s">
        <v>592</v>
      </c>
      <c r="B27" s="88" t="s">
        <v>318</v>
      </c>
      <c r="C27" s="67" t="s">
        <v>237</v>
      </c>
      <c r="D27" s="67"/>
      <c r="E27" s="67" t="s">
        <v>239</v>
      </c>
      <c r="F27" s="67" t="s">
        <v>1185</v>
      </c>
      <c r="G27" s="49"/>
      <c r="H27" s="4"/>
      <c r="I27" s="5"/>
    </row>
    <row r="28" spans="1:9" ht="25.5">
      <c r="A28" s="98" t="s">
        <v>579</v>
      </c>
      <c r="B28" s="88" t="s">
        <v>285</v>
      </c>
      <c r="C28" s="67"/>
      <c r="D28" s="67"/>
      <c r="E28" s="67" t="s">
        <v>286</v>
      </c>
      <c r="F28" s="67" t="s">
        <v>287</v>
      </c>
      <c r="G28" s="47"/>
      <c r="H28" s="4"/>
      <c r="I28" s="5"/>
    </row>
    <row r="29" spans="1:9" ht="25.5">
      <c r="A29" s="98" t="s">
        <v>581</v>
      </c>
      <c r="B29" s="88" t="s">
        <v>289</v>
      </c>
      <c r="C29" s="67"/>
      <c r="D29" s="67" t="s">
        <v>290</v>
      </c>
      <c r="E29" s="67" t="s">
        <v>254</v>
      </c>
      <c r="F29" s="67" t="s">
        <v>292</v>
      </c>
      <c r="G29" s="47"/>
      <c r="H29" s="4"/>
      <c r="I29" s="5"/>
    </row>
    <row r="30" spans="1:9" ht="29.25" customHeight="1" thickBot="1">
      <c r="A30" s="109" t="s">
        <v>1186</v>
      </c>
      <c r="B30" s="18" t="s">
        <v>1187</v>
      </c>
      <c r="C30" s="71"/>
      <c r="D30" s="71" t="s">
        <v>1188</v>
      </c>
      <c r="E30" s="71" t="s">
        <v>282</v>
      </c>
      <c r="F30" s="71" t="s">
        <v>1189</v>
      </c>
      <c r="G30" s="47"/>
      <c r="H30" s="4"/>
      <c r="I30" s="5"/>
    </row>
    <row r="31" spans="1:9" ht="13.5" thickBot="1">
      <c r="A31" s="132"/>
      <c r="B31" s="133" t="s">
        <v>1190</v>
      </c>
      <c r="C31" s="132"/>
      <c r="D31" s="132"/>
      <c r="E31" s="132"/>
      <c r="F31" s="189"/>
      <c r="G31" s="47"/>
      <c r="H31" s="4"/>
      <c r="I31" s="5"/>
    </row>
    <row r="32" spans="1:9" ht="25.5">
      <c r="A32" s="108" t="s">
        <v>1191</v>
      </c>
      <c r="B32" s="86" t="s">
        <v>1192</v>
      </c>
      <c r="C32" s="87"/>
      <c r="D32" s="87" t="s">
        <v>1193</v>
      </c>
      <c r="E32" s="87" t="s">
        <v>282</v>
      </c>
      <c r="F32" s="87" t="s">
        <v>1194</v>
      </c>
      <c r="G32" s="47"/>
      <c r="H32" s="4"/>
      <c r="I32" s="5"/>
    </row>
    <row r="33" spans="1:9" ht="25.5">
      <c r="A33" s="98" t="s">
        <v>1195</v>
      </c>
      <c r="B33" s="88" t="s">
        <v>1196</v>
      </c>
      <c r="C33" s="67"/>
      <c r="D33" s="67" t="s">
        <v>1193</v>
      </c>
      <c r="E33" s="67" t="s">
        <v>282</v>
      </c>
      <c r="F33" s="67" t="s">
        <v>1197</v>
      </c>
      <c r="G33" s="49"/>
      <c r="H33" s="4"/>
      <c r="I33" s="5"/>
    </row>
    <row r="34" spans="1:9" ht="12" customHeight="1">
      <c r="A34" s="98" t="s">
        <v>1198</v>
      </c>
      <c r="B34" s="88" t="s">
        <v>1199</v>
      </c>
      <c r="C34" s="67"/>
      <c r="D34" s="67"/>
      <c r="E34" s="67" t="s">
        <v>250</v>
      </c>
      <c r="F34" s="67" t="s">
        <v>1200</v>
      </c>
      <c r="G34" s="47"/>
      <c r="H34" s="4"/>
      <c r="I34" s="5"/>
    </row>
    <row r="35" spans="1:9" ht="25.9" thickBot="1">
      <c r="A35" s="109" t="s">
        <v>583</v>
      </c>
      <c r="B35" s="18" t="s">
        <v>294</v>
      </c>
      <c r="C35" s="71" t="s">
        <v>1201</v>
      </c>
      <c r="D35" s="71"/>
      <c r="E35" s="71" t="s">
        <v>1202</v>
      </c>
      <c r="F35" s="71" t="s">
        <v>1203</v>
      </c>
      <c r="G35" s="48"/>
      <c r="H35" s="4"/>
      <c r="I35" s="5"/>
    </row>
    <row r="36" spans="1:9" ht="13.5" thickBot="1">
      <c r="A36" s="132"/>
      <c r="B36" s="133" t="s">
        <v>1204</v>
      </c>
      <c r="C36" s="132"/>
      <c r="D36" s="132"/>
      <c r="E36" s="132"/>
      <c r="F36" s="189"/>
      <c r="G36" s="47"/>
      <c r="H36" s="4"/>
      <c r="I36" s="5"/>
    </row>
    <row r="37" spans="1:9" ht="25.5">
      <c r="A37" s="108" t="s">
        <v>1205</v>
      </c>
      <c r="B37" s="86" t="s">
        <v>1206</v>
      </c>
      <c r="C37" s="87"/>
      <c r="D37" s="87" t="s">
        <v>1207</v>
      </c>
      <c r="E37" s="87" t="s">
        <v>1208</v>
      </c>
      <c r="F37" s="87" t="s">
        <v>1209</v>
      </c>
      <c r="G37" s="47"/>
      <c r="H37" s="4"/>
      <c r="I37" s="5"/>
    </row>
    <row r="38" spans="1:9" ht="25.5">
      <c r="A38" s="109" t="s">
        <v>1210</v>
      </c>
      <c r="B38" s="18" t="s">
        <v>1211</v>
      </c>
      <c r="C38" s="71"/>
      <c r="D38" s="71" t="s">
        <v>1180</v>
      </c>
      <c r="E38" s="71" t="s">
        <v>1208</v>
      </c>
      <c r="F38" s="71" t="s">
        <v>1209</v>
      </c>
      <c r="G38" s="47"/>
      <c r="H38" s="4"/>
      <c r="I38" s="5"/>
    </row>
    <row r="39" spans="1:9" ht="15.75" customHeight="1">
      <c r="A39" s="81" t="s">
        <v>1212</v>
      </c>
      <c r="B39" s="185" t="s">
        <v>1213</v>
      </c>
      <c r="C39" s="20" t="s">
        <v>237</v>
      </c>
      <c r="D39" s="20"/>
      <c r="E39" s="20" t="s">
        <v>239</v>
      </c>
      <c r="F39" s="190" t="s">
        <v>1214</v>
      </c>
      <c r="G39" s="47"/>
      <c r="H39" s="4"/>
      <c r="I39" s="5"/>
    </row>
    <row r="40" spans="1:9" ht="15.75" customHeight="1">
      <c r="A40" s="81" t="s">
        <v>1215</v>
      </c>
      <c r="B40" s="185" t="s">
        <v>1216</v>
      </c>
      <c r="C40" s="20" t="s">
        <v>237</v>
      </c>
      <c r="D40" s="20"/>
      <c r="E40" s="20" t="s">
        <v>239</v>
      </c>
      <c r="F40" s="190" t="s">
        <v>1217</v>
      </c>
      <c r="G40" s="47"/>
      <c r="H40" s="4"/>
      <c r="I40" s="5"/>
    </row>
    <row r="41" spans="1:9" ht="15.75" customHeight="1">
      <c r="A41" s="81" t="s">
        <v>1218</v>
      </c>
      <c r="B41" s="185" t="s">
        <v>1219</v>
      </c>
      <c r="C41" s="20" t="s">
        <v>237</v>
      </c>
      <c r="D41" s="20"/>
      <c r="E41" s="20" t="s">
        <v>239</v>
      </c>
      <c r="F41" s="190" t="s">
        <v>1220</v>
      </c>
      <c r="G41" s="47"/>
      <c r="H41" s="4"/>
      <c r="I41" s="5"/>
    </row>
    <row r="42" spans="1:9" ht="38.25">
      <c r="A42" s="81" t="s">
        <v>589</v>
      </c>
      <c r="B42" s="186" t="s">
        <v>312</v>
      </c>
      <c r="C42" s="20" t="s">
        <v>237</v>
      </c>
      <c r="D42" s="20"/>
      <c r="E42" s="20" t="s">
        <v>239</v>
      </c>
      <c r="F42" s="190" t="s">
        <v>1221</v>
      </c>
      <c r="G42" s="47"/>
      <c r="H42" s="4"/>
      <c r="I42" s="5"/>
    </row>
    <row r="43" spans="1:9" ht="16.5" customHeight="1">
      <c r="A43" s="108" t="s">
        <v>591</v>
      </c>
      <c r="B43" s="86" t="s">
        <v>315</v>
      </c>
      <c r="C43" s="87" t="s">
        <v>237</v>
      </c>
      <c r="D43" s="87"/>
      <c r="E43" s="87" t="s">
        <v>239</v>
      </c>
      <c r="F43" s="87" t="s">
        <v>316</v>
      </c>
      <c r="G43" s="47"/>
      <c r="H43" s="4"/>
      <c r="I43" s="5"/>
    </row>
    <row r="44" spans="1:9" ht="16.5" customHeight="1">
      <c r="A44" s="98" t="s">
        <v>1222</v>
      </c>
      <c r="B44" s="88" t="s">
        <v>1223</v>
      </c>
      <c r="C44" s="67" t="s">
        <v>237</v>
      </c>
      <c r="D44" s="67"/>
      <c r="E44" s="67" t="s">
        <v>239</v>
      </c>
      <c r="F44" s="67" t="s">
        <v>1224</v>
      </c>
      <c r="G44" s="47"/>
      <c r="H44" s="4"/>
      <c r="I44" s="5"/>
    </row>
    <row r="45" spans="1:9" ht="25.5">
      <c r="A45" s="109" t="s">
        <v>1225</v>
      </c>
      <c r="B45" s="88" t="s">
        <v>1226</v>
      </c>
      <c r="C45" s="71"/>
      <c r="D45" s="71"/>
      <c r="E45" s="71" t="s">
        <v>328</v>
      </c>
      <c r="F45" s="71" t="s">
        <v>1227</v>
      </c>
      <c r="G45" s="47"/>
      <c r="H45" s="4"/>
      <c r="I45" s="5"/>
    </row>
    <row r="46" spans="1:9" ht="51">
      <c r="A46" s="109" t="s">
        <v>1228</v>
      </c>
      <c r="B46" s="17" t="s">
        <v>1229</v>
      </c>
      <c r="C46" s="71" t="s">
        <v>1230</v>
      </c>
      <c r="D46" s="71"/>
      <c r="E46" s="71" t="s">
        <v>328</v>
      </c>
      <c r="F46" s="71" t="s">
        <v>1231</v>
      </c>
      <c r="G46" s="47"/>
      <c r="H46" s="4"/>
      <c r="I46" s="5"/>
    </row>
    <row r="47" spans="1:9" ht="15.75" customHeight="1">
      <c r="A47" s="109" t="s">
        <v>1232</v>
      </c>
      <c r="B47" s="17" t="s">
        <v>1233</v>
      </c>
      <c r="C47" s="71" t="s">
        <v>1234</v>
      </c>
      <c r="D47" s="71"/>
      <c r="E47" s="71" t="s">
        <v>239</v>
      </c>
      <c r="F47" s="71" t="s">
        <v>1235</v>
      </c>
      <c r="G47" s="47"/>
      <c r="H47" s="4"/>
      <c r="I47" s="5"/>
    </row>
    <row r="48" spans="1:9" ht="78.95" customHeight="1">
      <c r="A48" s="109" t="s">
        <v>1236</v>
      </c>
      <c r="B48" s="18" t="s">
        <v>1237</v>
      </c>
      <c r="C48" s="71"/>
      <c r="D48" s="71"/>
      <c r="E48" s="71" t="s">
        <v>1238</v>
      </c>
      <c r="F48" s="71" t="s">
        <v>1239</v>
      </c>
      <c r="G48" s="47"/>
      <c r="H48" s="4"/>
      <c r="I48" s="5"/>
    </row>
    <row r="49" spans="1:9" ht="15" customHeight="1">
      <c r="A49" s="183" t="s">
        <v>1240</v>
      </c>
      <c r="B49" s="180" t="s">
        <v>1241</v>
      </c>
      <c r="C49" s="21"/>
      <c r="D49" s="21"/>
      <c r="E49" s="21" t="s">
        <v>1208</v>
      </c>
      <c r="F49" s="191" t="s">
        <v>1242</v>
      </c>
      <c r="G49" s="47"/>
      <c r="H49" s="4"/>
      <c r="I49" s="5"/>
    </row>
    <row r="50" spans="1:9" ht="13.15">
      <c r="A50" s="141"/>
      <c r="B50" s="187" t="s">
        <v>503</v>
      </c>
      <c r="C50" s="138"/>
      <c r="D50" s="138"/>
      <c r="E50" s="138"/>
      <c r="F50" s="192"/>
      <c r="G50" s="47"/>
      <c r="H50" s="4"/>
      <c r="I50" s="5"/>
    </row>
    <row r="51" spans="1:9" ht="38.25">
      <c r="A51" s="81" t="s">
        <v>763</v>
      </c>
      <c r="B51" s="179" t="s">
        <v>503</v>
      </c>
      <c r="C51" s="20"/>
      <c r="D51" s="20"/>
      <c r="E51" s="20" t="s">
        <v>349</v>
      </c>
      <c r="F51" s="190" t="s">
        <v>1243</v>
      </c>
      <c r="G51" s="47"/>
      <c r="H51" s="4"/>
      <c r="I51" s="5"/>
    </row>
    <row r="52" spans="1:9" ht="38.25">
      <c r="A52" s="81" t="s">
        <v>765</v>
      </c>
      <c r="B52" s="179" t="s">
        <v>503</v>
      </c>
      <c r="C52" s="20"/>
      <c r="D52" s="20"/>
      <c r="E52" s="20" t="s">
        <v>349</v>
      </c>
      <c r="F52" s="190" t="s">
        <v>1244</v>
      </c>
      <c r="G52" s="47"/>
      <c r="H52" s="4"/>
      <c r="I52" s="5"/>
    </row>
  </sheetData>
  <phoneticPr fontId="15" type="noConversion"/>
  <dataValidations count="3">
    <dataValidation type="list" allowBlank="1" showDropDown="1" showErrorMessage="1" sqref="C22" xr:uid="{00000000-0002-0000-0A00-000000000000}">
      <formula1>"00: No traffic"</formula1>
      <formula2>0</formula2>
    </dataValidation>
    <dataValidation type="list" allowBlank="1" showDropDown="1" showErrorMessage="1" sqref="C35" xr:uid="{00000000-0002-0000-0A00-000001000000}">
      <formula1>"00: R0"</formula1>
      <formula2>0</formula2>
    </dataValidation>
    <dataValidation type="list" allowBlank="1" showDropDown="1" showErrorMessage="1" sqref="C6:C7 C27 C39:C45" xr:uid="{00000000-0002-0000-0A00-000002000000}">
      <formula1>"0: NO"</formula1>
      <formula2>0</formula2>
    </dataValidation>
  </dataValidations>
  <pageMargins left="0.78749999999999998" right="0.78749999999999998" top="0.78749999999999998" bottom="0.78749999999999998" header="0.51180555555555562" footer="0.51180555555555562"/>
  <pageSetup paperSize="9" firstPageNumber="0"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H11"/>
  <sheetViews>
    <sheetView workbookViewId="0"/>
  </sheetViews>
  <sheetFormatPr defaultColWidth="11.3984375" defaultRowHeight="12.75"/>
  <cols>
    <col min="1" max="1" width="35.53125" style="14" customWidth="1"/>
    <col min="2" max="2" width="44.265625" style="14" customWidth="1"/>
    <col min="3" max="3" width="43.73046875" style="14" customWidth="1"/>
    <col min="4" max="4" width="19" style="14" customWidth="1"/>
    <col min="5" max="5" width="20.265625" style="14" customWidth="1"/>
    <col min="6" max="6" width="38.53125" style="14" customWidth="1"/>
    <col min="7" max="7" width="64.265625" style="14" customWidth="1"/>
    <col min="8" max="8" width="11.3984375" style="47"/>
    <col min="9" max="16384" width="11.3984375" style="5"/>
  </cols>
  <sheetData>
    <row r="1" spans="1:7" ht="17.649999999999999">
      <c r="A1" s="45" t="str">
        <f>"Addendum to ICS proforma for RF " &amp; 'Title Page'!B9 &amp; " (" &amp; 'Title Page'!A9 &amp; ")"</f>
        <v>Addendum to ICS proforma for RF Radio (RF)</v>
      </c>
      <c r="B1" s="45"/>
      <c r="C1" s="43"/>
      <c r="D1" s="1"/>
      <c r="E1" s="1"/>
      <c r="F1" s="1"/>
      <c r="G1" s="1"/>
    </row>
    <row r="2" spans="1:7" ht="13.15">
      <c r="A2" s="46" t="s">
        <v>224</v>
      </c>
      <c r="B2" s="46"/>
      <c r="C2" s="43"/>
      <c r="D2" s="1"/>
      <c r="E2" s="1"/>
      <c r="F2" s="1"/>
      <c r="G2" s="1"/>
    </row>
    <row r="3" spans="1:7" ht="13.15" thickBot="1">
      <c r="A3" s="94"/>
      <c r="B3" s="94"/>
      <c r="C3" s="94"/>
      <c r="D3" s="1"/>
      <c r="E3" s="1"/>
      <c r="F3" s="1"/>
      <c r="G3" s="1"/>
    </row>
    <row r="4" spans="1:7" ht="30.4" thickBot="1">
      <c r="A4" s="136" t="s">
        <v>1245</v>
      </c>
      <c r="B4" s="9" t="s">
        <v>226</v>
      </c>
      <c r="C4" s="95" t="s">
        <v>227</v>
      </c>
      <c r="D4" s="8" t="s">
        <v>377</v>
      </c>
      <c r="E4" s="8" t="s">
        <v>229</v>
      </c>
      <c r="F4" s="95" t="s">
        <v>230</v>
      </c>
      <c r="G4" s="2"/>
    </row>
    <row r="5" spans="1:7">
      <c r="A5" s="272" t="s">
        <v>1246</v>
      </c>
      <c r="B5" s="273" t="s">
        <v>1247</v>
      </c>
      <c r="C5" s="274"/>
      <c r="D5" s="274" t="s">
        <v>1248</v>
      </c>
      <c r="E5" s="275" t="s">
        <v>282</v>
      </c>
      <c r="F5" s="276" t="s">
        <v>1249</v>
      </c>
      <c r="G5" s="1"/>
    </row>
    <row r="6" spans="1:7" ht="25.5">
      <c r="A6" s="272" t="s">
        <v>1250</v>
      </c>
      <c r="B6" s="277" t="s">
        <v>1251</v>
      </c>
      <c r="C6" s="275"/>
      <c r="D6" s="275" t="s">
        <v>1252</v>
      </c>
      <c r="E6" s="275" t="s">
        <v>282</v>
      </c>
      <c r="F6" s="275" t="s">
        <v>1253</v>
      </c>
      <c r="G6" s="1"/>
    </row>
    <row r="7" spans="1:7" ht="38.25">
      <c r="A7" s="272" t="s">
        <v>1254</v>
      </c>
      <c r="B7" s="277" t="s">
        <v>1255</v>
      </c>
      <c r="C7" s="275"/>
      <c r="D7" s="275"/>
      <c r="E7" s="275" t="s">
        <v>282</v>
      </c>
      <c r="F7" s="275" t="s">
        <v>1256</v>
      </c>
      <c r="G7" s="1"/>
    </row>
    <row r="8" spans="1:7" ht="25.5">
      <c r="A8" s="272" t="s">
        <v>1257</v>
      </c>
      <c r="B8" s="277" t="s">
        <v>1258</v>
      </c>
      <c r="C8" s="275"/>
      <c r="D8" s="275" t="s">
        <v>1259</v>
      </c>
      <c r="E8" s="275" t="s">
        <v>1260</v>
      </c>
      <c r="F8" s="275" t="s">
        <v>1261</v>
      </c>
      <c r="G8" s="1"/>
    </row>
    <row r="9" spans="1:7" ht="25.5">
      <c r="A9" s="278" t="s">
        <v>1262</v>
      </c>
      <c r="B9" s="279" t="s">
        <v>1263</v>
      </c>
      <c r="C9" s="280"/>
      <c r="D9" s="280" t="s">
        <v>1264</v>
      </c>
      <c r="E9" s="280" t="s">
        <v>1260</v>
      </c>
      <c r="F9" s="280" t="s">
        <v>1265</v>
      </c>
      <c r="G9" s="1"/>
    </row>
    <row r="10" spans="1:7" ht="25.5">
      <c r="A10" s="281" t="s">
        <v>1266</v>
      </c>
      <c r="B10" s="282" t="s">
        <v>1267</v>
      </c>
      <c r="C10" s="283"/>
      <c r="D10" s="283" t="s">
        <v>1268</v>
      </c>
      <c r="E10" s="283" t="s">
        <v>1269</v>
      </c>
      <c r="F10" s="283"/>
      <c r="G10" s="1"/>
    </row>
    <row r="11" spans="1:7">
      <c r="D11" s="4"/>
      <c r="E11" s="4"/>
      <c r="F11" s="4"/>
      <c r="G11" s="4"/>
    </row>
  </sheetData>
  <phoneticPr fontId="15"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I52"/>
  <sheetViews>
    <sheetView zoomScaleNormal="100" workbookViewId="0"/>
  </sheetViews>
  <sheetFormatPr defaultColWidth="11.3984375" defaultRowHeight="12.75"/>
  <cols>
    <col min="1" max="1" width="42.265625" style="14" customWidth="1"/>
    <col min="2" max="2" width="35.73046875" style="47" customWidth="1"/>
    <col min="3" max="3" width="43.73046875" style="14" customWidth="1"/>
    <col min="4" max="4" width="28.265625" style="14" customWidth="1"/>
    <col min="5" max="5" width="37.53125" style="14" customWidth="1"/>
    <col min="6" max="6" width="46.3984375" style="14" customWidth="1"/>
    <col min="7" max="7" width="21.3984375" style="14" customWidth="1"/>
    <col min="8" max="8" width="64.265625" style="47" customWidth="1"/>
    <col min="9" max="9" width="34.265625" style="5" customWidth="1"/>
    <col min="10" max="16384" width="11.3984375" style="5"/>
  </cols>
  <sheetData>
    <row r="1" spans="1:8" ht="17.649999999999999">
      <c r="A1" s="45" t="str">
        <f>"Addendum to ICS proforma for " &amp; 'Title Page'!B12 &amp; " (" &amp; 'Title Page'!A12 &amp; ")"</f>
        <v>Addendum to ICS proforma for Physical Layer (RFPHY)</v>
      </c>
      <c r="B1" s="122"/>
      <c r="C1" s="43"/>
      <c r="D1" s="1"/>
      <c r="E1" s="1"/>
      <c r="F1" s="1"/>
      <c r="G1" s="1"/>
      <c r="H1" s="44"/>
    </row>
    <row r="2" spans="1:8" ht="13.15">
      <c r="A2" s="46" t="s">
        <v>224</v>
      </c>
      <c r="B2" s="123"/>
      <c r="C2" s="43"/>
      <c r="D2" s="1"/>
      <c r="E2" s="1"/>
      <c r="F2" s="1"/>
      <c r="G2" s="1"/>
      <c r="H2" s="44"/>
    </row>
    <row r="3" spans="1:8" ht="13.15" thickBot="1">
      <c r="A3" s="94"/>
      <c r="B3" s="1"/>
      <c r="C3" s="94"/>
      <c r="D3" s="1"/>
      <c r="E3" s="1"/>
      <c r="F3" s="1"/>
      <c r="G3" s="1"/>
      <c r="H3" s="44"/>
    </row>
    <row r="4" spans="1:8" ht="30.4" thickBot="1">
      <c r="A4" s="113" t="s">
        <v>225</v>
      </c>
      <c r="B4" s="113" t="s">
        <v>226</v>
      </c>
      <c r="C4" s="114" t="s">
        <v>227</v>
      </c>
      <c r="D4" s="114" t="s">
        <v>228</v>
      </c>
      <c r="E4" s="114" t="s">
        <v>229</v>
      </c>
      <c r="F4" s="135" t="s">
        <v>230</v>
      </c>
      <c r="G4" s="2"/>
      <c r="H4" s="134"/>
    </row>
    <row r="5" spans="1:8" ht="25.5">
      <c r="A5" s="284" t="s">
        <v>1270</v>
      </c>
      <c r="B5" s="262" t="s">
        <v>1271</v>
      </c>
      <c r="C5" s="87"/>
      <c r="D5" s="87" t="s">
        <v>1252</v>
      </c>
      <c r="E5" s="87" t="s">
        <v>282</v>
      </c>
      <c r="F5" s="219" t="s">
        <v>1272</v>
      </c>
      <c r="G5" s="1"/>
      <c r="H5" s="44"/>
    </row>
    <row r="6" spans="1:8" ht="25.5">
      <c r="A6" s="285" t="s">
        <v>1273</v>
      </c>
      <c r="B6" s="42" t="s">
        <v>1274</v>
      </c>
      <c r="C6" s="286"/>
      <c r="D6" s="67" t="s">
        <v>1252</v>
      </c>
      <c r="E6" s="67" t="s">
        <v>282</v>
      </c>
      <c r="F6" s="42"/>
      <c r="G6" s="1"/>
      <c r="H6" s="44"/>
    </row>
    <row r="7" spans="1:8" ht="25.5">
      <c r="A7" s="285" t="s">
        <v>1275</v>
      </c>
      <c r="B7" s="42" t="s">
        <v>1276</v>
      </c>
      <c r="C7" s="286"/>
      <c r="D7" s="67" t="s">
        <v>1252</v>
      </c>
      <c r="E7" s="67" t="s">
        <v>282</v>
      </c>
      <c r="F7" s="42"/>
      <c r="G7" s="1"/>
      <c r="H7" s="44"/>
    </row>
    <row r="8" spans="1:8" ht="25.5">
      <c r="A8" s="287" t="s">
        <v>1277</v>
      </c>
      <c r="B8" s="42" t="s">
        <v>1278</v>
      </c>
      <c r="C8" s="100"/>
      <c r="D8" s="67" t="s">
        <v>338</v>
      </c>
      <c r="E8" s="67" t="s">
        <v>282</v>
      </c>
      <c r="F8" s="42" t="s">
        <v>1279</v>
      </c>
      <c r="G8" s="1"/>
      <c r="H8" s="44"/>
    </row>
    <row r="9" spans="1:8" ht="25.5">
      <c r="A9" s="288" t="s">
        <v>1280</v>
      </c>
      <c r="B9" s="42" t="s">
        <v>1281</v>
      </c>
      <c r="C9" s="100"/>
      <c r="D9" s="67" t="s">
        <v>338</v>
      </c>
      <c r="E9" s="67" t="s">
        <v>282</v>
      </c>
      <c r="F9" s="42"/>
      <c r="G9" s="1"/>
      <c r="H9" s="44"/>
    </row>
    <row r="10" spans="1:8" ht="25.5">
      <c r="A10" s="288" t="s">
        <v>1282</v>
      </c>
      <c r="B10" s="42" t="s">
        <v>1283</v>
      </c>
      <c r="C10" s="100"/>
      <c r="D10" s="67" t="s">
        <v>338</v>
      </c>
      <c r="E10" s="67" t="s">
        <v>282</v>
      </c>
      <c r="F10" s="42"/>
      <c r="G10" s="1"/>
      <c r="H10" s="44"/>
    </row>
    <row r="11" spans="1:8" ht="25.5">
      <c r="A11" s="287" t="s">
        <v>1284</v>
      </c>
      <c r="B11" s="42" t="s">
        <v>1285</v>
      </c>
      <c r="C11" s="100"/>
      <c r="D11" s="67" t="s">
        <v>1259</v>
      </c>
      <c r="E11" s="67" t="s">
        <v>1260</v>
      </c>
      <c r="F11" s="226" t="s">
        <v>1286</v>
      </c>
      <c r="G11" s="1"/>
      <c r="H11" s="44"/>
    </row>
    <row r="12" spans="1:8" ht="25.5">
      <c r="A12" s="287" t="s">
        <v>1287</v>
      </c>
      <c r="B12" s="42" t="s">
        <v>1288</v>
      </c>
      <c r="C12" s="100"/>
      <c r="D12" s="67" t="s">
        <v>1264</v>
      </c>
      <c r="E12" s="67" t="s">
        <v>1260</v>
      </c>
      <c r="F12" s="226" t="s">
        <v>1289</v>
      </c>
      <c r="G12" s="1"/>
      <c r="H12" s="44"/>
    </row>
    <row r="13" spans="1:8" ht="25.5">
      <c r="A13" s="287" t="s">
        <v>1290</v>
      </c>
      <c r="B13" s="42" t="s">
        <v>1291</v>
      </c>
      <c r="C13" s="100" t="s">
        <v>1292</v>
      </c>
      <c r="D13" s="67" t="s">
        <v>338</v>
      </c>
      <c r="E13" s="67" t="s">
        <v>1293</v>
      </c>
      <c r="F13" s="226" t="s">
        <v>1294</v>
      </c>
      <c r="G13" s="1"/>
      <c r="H13" s="44"/>
    </row>
    <row r="14" spans="1:8" ht="38.25">
      <c r="A14" s="287" t="s">
        <v>1295</v>
      </c>
      <c r="B14" s="42" t="s">
        <v>1296</v>
      </c>
      <c r="C14" s="20" t="s">
        <v>1297</v>
      </c>
      <c r="D14" s="20" t="s">
        <v>1298</v>
      </c>
      <c r="E14" s="67" t="s">
        <v>282</v>
      </c>
      <c r="F14" s="288" t="s">
        <v>1299</v>
      </c>
      <c r="G14" s="1"/>
      <c r="H14" s="44"/>
    </row>
    <row r="15" spans="1:8" ht="38.25">
      <c r="A15" s="287" t="s">
        <v>1300</v>
      </c>
      <c r="B15" s="42" t="s">
        <v>1301</v>
      </c>
      <c r="C15" s="20" t="s">
        <v>1297</v>
      </c>
      <c r="D15" s="20" t="s">
        <v>1298</v>
      </c>
      <c r="E15" s="67" t="s">
        <v>282</v>
      </c>
      <c r="F15" s="288" t="s">
        <v>1299</v>
      </c>
      <c r="G15" s="1"/>
      <c r="H15" s="44"/>
    </row>
    <row r="16" spans="1:8" ht="38.25">
      <c r="A16" s="287" t="s">
        <v>1302</v>
      </c>
      <c r="B16" s="42" t="s">
        <v>1303</v>
      </c>
      <c r="C16" s="20" t="s">
        <v>1297</v>
      </c>
      <c r="D16" s="20" t="s">
        <v>1298</v>
      </c>
      <c r="E16" s="67" t="s">
        <v>282</v>
      </c>
      <c r="F16" s="288" t="s">
        <v>1299</v>
      </c>
      <c r="G16" s="1"/>
      <c r="H16" s="44"/>
    </row>
    <row r="17" spans="1:9" ht="38.25">
      <c r="A17" s="287" t="s">
        <v>1304</v>
      </c>
      <c r="B17" s="42" t="s">
        <v>1305</v>
      </c>
      <c r="C17" s="20" t="s">
        <v>1297</v>
      </c>
      <c r="D17" s="20" t="s">
        <v>1298</v>
      </c>
      <c r="E17" s="67" t="s">
        <v>282</v>
      </c>
      <c r="F17" s="288" t="s">
        <v>1299</v>
      </c>
      <c r="G17" s="1"/>
      <c r="H17" s="44"/>
      <c r="I17" s="30"/>
    </row>
    <row r="18" spans="1:9" ht="38.25">
      <c r="A18" s="287" t="s">
        <v>1306</v>
      </c>
      <c r="B18" s="42" t="s">
        <v>1307</v>
      </c>
      <c r="C18" s="20" t="s">
        <v>1297</v>
      </c>
      <c r="D18" s="20" t="s">
        <v>1298</v>
      </c>
      <c r="E18" s="67" t="s">
        <v>282</v>
      </c>
      <c r="F18" s="288" t="s">
        <v>1299</v>
      </c>
      <c r="G18" s="1"/>
      <c r="H18" s="44"/>
      <c r="I18" s="30"/>
    </row>
    <row r="19" spans="1:9" ht="38.25">
      <c r="A19" s="287" t="s">
        <v>1308</v>
      </c>
      <c r="B19" s="42" t="s">
        <v>1309</v>
      </c>
      <c r="C19" s="20" t="s">
        <v>1297</v>
      </c>
      <c r="D19" s="20" t="s">
        <v>1298</v>
      </c>
      <c r="E19" s="67" t="s">
        <v>282</v>
      </c>
      <c r="F19" s="288" t="s">
        <v>1299</v>
      </c>
      <c r="G19" s="1"/>
      <c r="H19" s="44"/>
      <c r="I19" s="30"/>
    </row>
    <row r="20" spans="1:9" ht="38.25">
      <c r="A20" s="287" t="s">
        <v>1310</v>
      </c>
      <c r="B20" s="42" t="s">
        <v>1311</v>
      </c>
      <c r="C20" s="20" t="s">
        <v>1297</v>
      </c>
      <c r="D20" s="20" t="s">
        <v>1298</v>
      </c>
      <c r="E20" s="67" t="s">
        <v>282</v>
      </c>
      <c r="F20" s="288" t="s">
        <v>1299</v>
      </c>
      <c r="G20" s="1"/>
      <c r="H20" s="44"/>
      <c r="I20" s="30"/>
    </row>
    <row r="21" spans="1:9" ht="38.25">
      <c r="A21" s="287" t="s">
        <v>1312</v>
      </c>
      <c r="B21" s="42" t="s">
        <v>1313</v>
      </c>
      <c r="C21" s="20" t="s">
        <v>1297</v>
      </c>
      <c r="D21" s="20" t="s">
        <v>1298</v>
      </c>
      <c r="E21" s="67" t="s">
        <v>282</v>
      </c>
      <c r="F21" s="288" t="s">
        <v>1299</v>
      </c>
      <c r="G21" s="1"/>
      <c r="H21" s="44"/>
      <c r="I21" s="30"/>
    </row>
    <row r="22" spans="1:9" ht="38.25">
      <c r="A22" s="287" t="s">
        <v>1314</v>
      </c>
      <c r="B22" s="260" t="s">
        <v>1315</v>
      </c>
      <c r="C22" s="289" t="s">
        <v>1316</v>
      </c>
      <c r="D22" s="21" t="s">
        <v>1096</v>
      </c>
      <c r="E22" s="67" t="s">
        <v>282</v>
      </c>
      <c r="F22" s="260" t="s">
        <v>1317</v>
      </c>
      <c r="G22" s="1"/>
      <c r="H22" s="44"/>
      <c r="I22" s="30"/>
    </row>
    <row r="23" spans="1:9">
      <c r="A23" s="287" t="s">
        <v>1318</v>
      </c>
      <c r="B23" s="42" t="s">
        <v>1319</v>
      </c>
      <c r="C23" s="42"/>
      <c r="D23" s="290" t="s">
        <v>1252</v>
      </c>
      <c r="E23" s="67" t="s">
        <v>282</v>
      </c>
      <c r="F23" s="320"/>
      <c r="G23" s="1"/>
      <c r="H23" s="44"/>
    </row>
    <row r="24" spans="1:9">
      <c r="A24" s="287" t="s">
        <v>1320</v>
      </c>
      <c r="B24" s="42" t="s">
        <v>1321</v>
      </c>
      <c r="C24" s="42"/>
      <c r="D24" s="67" t="s">
        <v>1252</v>
      </c>
      <c r="E24" s="67" t="s">
        <v>282</v>
      </c>
      <c r="F24" s="320"/>
      <c r="G24" s="1"/>
      <c r="H24" s="322"/>
    </row>
    <row r="25" spans="1:9">
      <c r="A25" s="287" t="s">
        <v>1322</v>
      </c>
      <c r="B25" s="42" t="s">
        <v>1323</v>
      </c>
      <c r="C25" s="42"/>
      <c r="D25" s="67" t="s">
        <v>1252</v>
      </c>
      <c r="E25" s="67" t="s">
        <v>282</v>
      </c>
      <c r="F25" s="320"/>
      <c r="G25" s="1"/>
      <c r="H25" s="322"/>
    </row>
    <row r="26" spans="1:9" ht="25.5">
      <c r="A26" s="287" t="s">
        <v>1324</v>
      </c>
      <c r="B26" s="42" t="s">
        <v>1325</v>
      </c>
      <c r="C26" s="42"/>
      <c r="D26" s="67" t="s">
        <v>338</v>
      </c>
      <c r="E26" s="67" t="s">
        <v>282</v>
      </c>
      <c r="F26" s="320" t="s">
        <v>1279</v>
      </c>
      <c r="G26" s="1"/>
      <c r="H26" s="322"/>
    </row>
    <row r="27" spans="1:9" ht="25.5">
      <c r="A27" s="287" t="s">
        <v>1326</v>
      </c>
      <c r="B27" s="42" t="s">
        <v>1327</v>
      </c>
      <c r="C27" s="42"/>
      <c r="D27" s="67" t="s">
        <v>338</v>
      </c>
      <c r="E27" s="67" t="s">
        <v>282</v>
      </c>
      <c r="F27" s="320"/>
      <c r="G27" s="1"/>
      <c r="H27" s="322"/>
    </row>
    <row r="28" spans="1:9" ht="25.5">
      <c r="A28" s="287" t="s">
        <v>1328</v>
      </c>
      <c r="B28" s="42" t="s">
        <v>1329</v>
      </c>
      <c r="C28" s="42"/>
      <c r="D28" s="71" t="s">
        <v>338</v>
      </c>
      <c r="E28" s="67" t="s">
        <v>282</v>
      </c>
      <c r="F28" s="320"/>
      <c r="G28" s="1"/>
      <c r="H28" s="322"/>
    </row>
    <row r="29" spans="1:9" ht="38.25">
      <c r="A29" s="287" t="s">
        <v>1330</v>
      </c>
      <c r="B29" s="42" t="s">
        <v>1331</v>
      </c>
      <c r="C29" s="42"/>
      <c r="D29" s="290" t="s">
        <v>1252</v>
      </c>
      <c r="E29" s="67" t="s">
        <v>282</v>
      </c>
      <c r="F29" s="320" t="s">
        <v>1272</v>
      </c>
      <c r="G29" s="1"/>
      <c r="H29" s="322"/>
    </row>
    <row r="30" spans="1:9" ht="38.25">
      <c r="A30" s="287" t="s">
        <v>1332</v>
      </c>
      <c r="B30" s="42" t="s">
        <v>1333</v>
      </c>
      <c r="C30" s="42"/>
      <c r="D30" s="67" t="s">
        <v>1252</v>
      </c>
      <c r="E30" s="67" t="s">
        <v>282</v>
      </c>
      <c r="F30" s="320"/>
      <c r="G30" s="1"/>
      <c r="H30" s="322"/>
    </row>
    <row r="31" spans="1:9" ht="38.25">
      <c r="A31" s="287" t="s">
        <v>1334</v>
      </c>
      <c r="B31" s="42" t="s">
        <v>1335</v>
      </c>
      <c r="C31" s="42"/>
      <c r="D31" s="67" t="s">
        <v>1252</v>
      </c>
      <c r="E31" s="67" t="s">
        <v>282</v>
      </c>
      <c r="F31" s="320"/>
      <c r="G31" s="1"/>
      <c r="H31" s="322"/>
    </row>
    <row r="32" spans="1:9" ht="25.5">
      <c r="A32" s="287" t="s">
        <v>1336</v>
      </c>
      <c r="B32" s="42" t="s">
        <v>1337</v>
      </c>
      <c r="C32" s="42"/>
      <c r="D32" s="67" t="s">
        <v>338</v>
      </c>
      <c r="E32" s="67" t="s">
        <v>282</v>
      </c>
      <c r="F32" s="320" t="s">
        <v>1279</v>
      </c>
      <c r="G32" s="1"/>
      <c r="H32" s="322"/>
    </row>
    <row r="33" spans="1:8" ht="25.5">
      <c r="A33" s="287" t="s">
        <v>1338</v>
      </c>
      <c r="B33" s="42" t="s">
        <v>1339</v>
      </c>
      <c r="C33" s="42"/>
      <c r="D33" s="71" t="s">
        <v>338</v>
      </c>
      <c r="E33" s="67" t="s">
        <v>282</v>
      </c>
      <c r="F33" s="320"/>
      <c r="G33" s="1"/>
      <c r="H33" s="322"/>
    </row>
    <row r="34" spans="1:8" ht="25.5">
      <c r="A34" s="287" t="s">
        <v>1340</v>
      </c>
      <c r="B34" s="42" t="s">
        <v>1341</v>
      </c>
      <c r="C34" s="42"/>
      <c r="D34" s="20" t="s">
        <v>338</v>
      </c>
      <c r="E34" s="100" t="s">
        <v>282</v>
      </c>
      <c r="F34" s="320"/>
      <c r="G34" s="1"/>
      <c r="H34" s="322"/>
    </row>
    <row r="35" spans="1:8" ht="25.5">
      <c r="A35" s="287" t="s">
        <v>1342</v>
      </c>
      <c r="B35" s="42" t="s">
        <v>1343</v>
      </c>
      <c r="C35" s="42"/>
      <c r="D35" s="20" t="s">
        <v>1252</v>
      </c>
      <c r="E35" s="100" t="s">
        <v>282</v>
      </c>
      <c r="F35" s="320" t="s">
        <v>1272</v>
      </c>
      <c r="G35" s="1"/>
      <c r="H35" s="322"/>
    </row>
    <row r="36" spans="1:8" ht="25.5">
      <c r="A36" s="287" t="s">
        <v>1344</v>
      </c>
      <c r="B36" s="42" t="s">
        <v>1345</v>
      </c>
      <c r="C36" s="42"/>
      <c r="D36" s="87" t="s">
        <v>1252</v>
      </c>
      <c r="E36" s="67" t="s">
        <v>282</v>
      </c>
      <c r="F36" s="320"/>
      <c r="G36" s="1"/>
      <c r="H36" s="322"/>
    </row>
    <row r="37" spans="1:8" ht="25.5">
      <c r="A37" s="287" t="s">
        <v>1346</v>
      </c>
      <c r="B37" s="42" t="s">
        <v>1347</v>
      </c>
      <c r="C37" s="42"/>
      <c r="D37" s="67" t="s">
        <v>1252</v>
      </c>
      <c r="E37" s="67" t="s">
        <v>282</v>
      </c>
      <c r="F37" s="320"/>
      <c r="G37" s="1"/>
      <c r="H37" s="322"/>
    </row>
    <row r="38" spans="1:8" ht="25.5">
      <c r="A38" s="287" t="s">
        <v>1348</v>
      </c>
      <c r="B38" s="42" t="s">
        <v>1349</v>
      </c>
      <c r="C38" s="42"/>
      <c r="D38" s="67" t="s">
        <v>338</v>
      </c>
      <c r="E38" s="67" t="s">
        <v>282</v>
      </c>
      <c r="F38" s="320" t="s">
        <v>1279</v>
      </c>
      <c r="G38" s="1"/>
      <c r="H38" s="322"/>
    </row>
    <row r="39" spans="1:8" ht="25.5">
      <c r="A39" s="287" t="s">
        <v>1350</v>
      </c>
      <c r="B39" s="42" t="s">
        <v>1351</v>
      </c>
      <c r="C39" s="42"/>
      <c r="D39" s="67" t="s">
        <v>338</v>
      </c>
      <c r="E39" s="67" t="s">
        <v>282</v>
      </c>
      <c r="F39" s="320"/>
      <c r="G39" s="1"/>
      <c r="H39" s="322"/>
    </row>
    <row r="40" spans="1:8" ht="25.5">
      <c r="A40" s="287" t="s">
        <v>1352</v>
      </c>
      <c r="B40" s="42" t="s">
        <v>1353</v>
      </c>
      <c r="C40" s="260"/>
      <c r="D40" s="67" t="s">
        <v>338</v>
      </c>
      <c r="E40" s="67" t="s">
        <v>282</v>
      </c>
      <c r="F40" s="321"/>
      <c r="G40" s="1"/>
      <c r="H40" s="322"/>
    </row>
    <row r="41" spans="1:8" ht="76.5">
      <c r="A41" s="20" t="s">
        <v>1354</v>
      </c>
      <c r="B41" s="42" t="s">
        <v>1355</v>
      </c>
      <c r="C41" s="41" t="s">
        <v>1356</v>
      </c>
      <c r="D41" s="19" t="s">
        <v>338</v>
      </c>
      <c r="E41" s="41" t="s">
        <v>1357</v>
      </c>
      <c r="F41" s="42" t="s">
        <v>1358</v>
      </c>
      <c r="G41" s="1"/>
      <c r="H41" s="322"/>
    </row>
    <row r="42" spans="1:8" s="14" customFormat="1" ht="25.5">
      <c r="A42" s="20" t="s">
        <v>1018</v>
      </c>
      <c r="B42" s="20" t="s">
        <v>1359</v>
      </c>
      <c r="C42" s="19" t="s">
        <v>1360</v>
      </c>
      <c r="D42" s="19" t="s">
        <v>1361</v>
      </c>
      <c r="E42" s="67" t="s">
        <v>282</v>
      </c>
      <c r="F42" s="20" t="s">
        <v>1362</v>
      </c>
      <c r="G42" s="43"/>
      <c r="H42" s="44"/>
    </row>
    <row r="43" spans="1:8" s="7" customFormat="1" ht="40.5" customHeight="1">
      <c r="A43" s="21" t="s">
        <v>1018</v>
      </c>
      <c r="B43" s="21" t="s">
        <v>1363</v>
      </c>
      <c r="C43" s="197" t="s">
        <v>1364</v>
      </c>
      <c r="D43" s="197" t="s">
        <v>1361</v>
      </c>
      <c r="E43" s="71" t="s">
        <v>282</v>
      </c>
      <c r="F43" s="21" t="s">
        <v>1362</v>
      </c>
      <c r="G43" s="1"/>
      <c r="H43" s="1"/>
    </row>
    <row r="44" spans="1:8" s="7" customFormat="1" ht="25.5">
      <c r="A44" s="21" t="s">
        <v>335</v>
      </c>
      <c r="B44" s="21" t="s">
        <v>336</v>
      </c>
      <c r="C44" s="197" t="s">
        <v>337</v>
      </c>
      <c r="D44" s="197" t="s">
        <v>338</v>
      </c>
      <c r="E44" s="21" t="s">
        <v>282</v>
      </c>
      <c r="F44" s="21" t="s">
        <v>1365</v>
      </c>
      <c r="G44" s="1"/>
      <c r="H44" s="1"/>
    </row>
    <row r="45" spans="1:8" s="7" customFormat="1">
      <c r="A45" s="197" t="s">
        <v>1266</v>
      </c>
      <c r="B45" s="21" t="s">
        <v>1366</v>
      </c>
      <c r="C45" s="197"/>
      <c r="D45" s="21" t="s">
        <v>1367</v>
      </c>
      <c r="E45" s="21" t="s">
        <v>1368</v>
      </c>
      <c r="F45" s="197"/>
      <c r="G45" s="1"/>
      <c r="H45" s="1"/>
    </row>
    <row r="46" spans="1:8" s="7" customFormat="1" ht="102">
      <c r="A46" s="197" t="s">
        <v>1369</v>
      </c>
      <c r="B46" s="21" t="s">
        <v>1370</v>
      </c>
      <c r="C46" s="197"/>
      <c r="D46" s="21" t="s">
        <v>1371</v>
      </c>
      <c r="E46" s="21" t="s">
        <v>1372</v>
      </c>
      <c r="F46" s="21" t="s">
        <v>1373</v>
      </c>
      <c r="G46" s="1"/>
      <c r="H46" s="1"/>
    </row>
    <row r="47" spans="1:8" s="7" customFormat="1" ht="40.5" customHeight="1">
      <c r="A47" s="19" t="s">
        <v>1374</v>
      </c>
      <c r="B47" s="20" t="s">
        <v>1375</v>
      </c>
      <c r="C47" s="19" t="s">
        <v>1376</v>
      </c>
      <c r="D47" s="20" t="s">
        <v>1207</v>
      </c>
      <c r="E47" s="20" t="s">
        <v>1377</v>
      </c>
      <c r="F47" s="20" t="s">
        <v>1378</v>
      </c>
      <c r="G47" s="1"/>
      <c r="H47" s="1"/>
    </row>
    <row r="48" spans="1:8" s="7" customFormat="1" ht="38.25">
      <c r="A48" s="20" t="s">
        <v>1379</v>
      </c>
      <c r="B48" s="20" t="s">
        <v>1380</v>
      </c>
      <c r="C48" s="19" t="s">
        <v>1381</v>
      </c>
      <c r="D48" s="19" t="s">
        <v>338</v>
      </c>
      <c r="E48" s="20" t="s">
        <v>282</v>
      </c>
      <c r="F48" s="20" t="s">
        <v>1382</v>
      </c>
      <c r="G48" s="1"/>
      <c r="H48" s="1"/>
    </row>
    <row r="49" spans="1:8" s="7" customFormat="1" ht="38.25">
      <c r="A49" s="20" t="s">
        <v>1383</v>
      </c>
      <c r="B49" s="20" t="s">
        <v>1384</v>
      </c>
      <c r="C49" s="19" t="s">
        <v>1381</v>
      </c>
      <c r="D49" s="19" t="s">
        <v>338</v>
      </c>
      <c r="E49" s="20" t="s">
        <v>282</v>
      </c>
      <c r="F49" s="20" t="s">
        <v>1385</v>
      </c>
      <c r="G49" s="1"/>
      <c r="H49" s="1"/>
    </row>
    <row r="50" spans="1:8" ht="76.5">
      <c r="A50" s="20" t="s">
        <v>1386</v>
      </c>
      <c r="B50" s="20" t="s">
        <v>1387</v>
      </c>
      <c r="C50" s="19"/>
      <c r="D50" s="19"/>
      <c r="E50" s="20" t="s">
        <v>1388</v>
      </c>
      <c r="F50" s="20" t="s">
        <v>1389</v>
      </c>
      <c r="G50" s="43"/>
      <c r="H50" s="44"/>
    </row>
    <row r="51" spans="1:8" ht="114.75">
      <c r="A51" s="41" t="s">
        <v>368</v>
      </c>
      <c r="B51" s="42" t="s">
        <v>369</v>
      </c>
      <c r="C51" s="41"/>
      <c r="D51" s="41"/>
      <c r="E51" s="41" t="s">
        <v>349</v>
      </c>
      <c r="F51" s="42" t="s">
        <v>370</v>
      </c>
    </row>
    <row r="52" spans="1:8" ht="38.25">
      <c r="A52" s="41" t="s">
        <v>371</v>
      </c>
      <c r="B52" s="42" t="s">
        <v>372</v>
      </c>
      <c r="C52" s="41"/>
      <c r="D52" s="41"/>
      <c r="E52" s="41" t="s">
        <v>349</v>
      </c>
      <c r="F52" s="42" t="s">
        <v>373</v>
      </c>
    </row>
  </sheetData>
  <mergeCells count="12">
    <mergeCell ref="F32:F34"/>
    <mergeCell ref="F35:F37"/>
    <mergeCell ref="F38:F40"/>
    <mergeCell ref="H24:H26"/>
    <mergeCell ref="H27:H29"/>
    <mergeCell ref="H39:H41"/>
    <mergeCell ref="H30:H32"/>
    <mergeCell ref="H33:H35"/>
    <mergeCell ref="H36:H38"/>
    <mergeCell ref="F23:F25"/>
    <mergeCell ref="F26:F28"/>
    <mergeCell ref="F29:F31"/>
  </mergeCells>
  <phoneticPr fontId="0" type="noConversion"/>
  <pageMargins left="0.74791666666666667" right="0.74791666666666667" top="0.98402777777777783" bottom="0.98402777777777783" header="0.51180555555555562" footer="0.51180555555555562"/>
  <pageSetup paperSize="9" firstPageNumber="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209B8-260B-4B0B-BCA8-0FF99957C55E}">
  <dimension ref="A1:H29"/>
  <sheetViews>
    <sheetView workbookViewId="0"/>
  </sheetViews>
  <sheetFormatPr defaultColWidth="9.265625" defaultRowHeight="12.75"/>
  <cols>
    <col min="1" max="1" width="61.1328125" style="7" customWidth="1"/>
    <col min="2" max="2" width="39" style="4" customWidth="1"/>
    <col min="3" max="3" width="32.86328125" style="7" customWidth="1"/>
    <col min="4" max="4" width="25.265625" style="4" customWidth="1"/>
    <col min="5" max="5" width="20.265625" style="4" customWidth="1"/>
    <col min="6" max="6" width="37.86328125" style="4" customWidth="1"/>
    <col min="7" max="7" width="64.265625" style="4" customWidth="1"/>
    <col min="8" max="8" width="50.73046875" style="4" customWidth="1"/>
    <col min="9" max="16384" width="9.265625" style="7"/>
  </cols>
  <sheetData>
    <row r="1" spans="1:8" ht="17.649999999999999">
      <c r="A1" s="93" t="s">
        <v>1390</v>
      </c>
      <c r="B1" s="1"/>
      <c r="C1" s="94"/>
      <c r="D1" s="1"/>
      <c r="E1" s="1"/>
      <c r="F1" s="1"/>
      <c r="G1" s="1"/>
    </row>
    <row r="2" spans="1:8" ht="13.15">
      <c r="A2" s="85" t="s">
        <v>224</v>
      </c>
      <c r="B2" s="1"/>
      <c r="C2" s="94"/>
      <c r="D2" s="1"/>
      <c r="E2" s="1"/>
      <c r="F2" s="1"/>
      <c r="G2" s="1"/>
    </row>
    <row r="3" spans="1:8" ht="13.15" thickBot="1">
      <c r="A3" s="1"/>
      <c r="B3" s="94"/>
      <c r="C3" s="1"/>
      <c r="D3" s="1"/>
      <c r="E3" s="1"/>
      <c r="F3" s="1"/>
      <c r="H3" s="7"/>
    </row>
    <row r="4" spans="1:8" s="4" customFormat="1" ht="30.4" thickBot="1">
      <c r="A4" s="96" t="s">
        <v>225</v>
      </c>
      <c r="B4" s="96" t="s">
        <v>226</v>
      </c>
      <c r="C4" s="95" t="s">
        <v>227</v>
      </c>
      <c r="D4" s="95" t="s">
        <v>228</v>
      </c>
      <c r="E4" s="95" t="s">
        <v>229</v>
      </c>
      <c r="F4" s="95" t="s">
        <v>230</v>
      </c>
    </row>
    <row r="5" spans="1:8" ht="25.5">
      <c r="A5" s="108" t="s">
        <v>379</v>
      </c>
      <c r="B5" s="121" t="s">
        <v>232</v>
      </c>
      <c r="C5" s="87"/>
      <c r="D5" s="87"/>
      <c r="E5" s="67" t="s">
        <v>529</v>
      </c>
      <c r="F5" s="92" t="s">
        <v>1391</v>
      </c>
      <c r="G5" s="31"/>
    </row>
    <row r="6" spans="1:8">
      <c r="A6" s="291"/>
      <c r="B6" s="292" t="s">
        <v>1392</v>
      </c>
      <c r="C6" s="291"/>
      <c r="D6" s="291"/>
      <c r="E6" s="291"/>
      <c r="F6" s="104"/>
      <c r="H6" s="7"/>
    </row>
    <row r="7" spans="1:8" ht="38.25">
      <c r="A7" s="98" t="s">
        <v>1393</v>
      </c>
      <c r="B7" s="186" t="s">
        <v>1394</v>
      </c>
      <c r="C7" s="67"/>
      <c r="D7" s="112"/>
      <c r="E7" s="67" t="s">
        <v>545</v>
      </c>
      <c r="F7" s="67" t="s">
        <v>1395</v>
      </c>
      <c r="H7" s="7"/>
    </row>
    <row r="8" spans="1:8" ht="38.25">
      <c r="A8" s="98" t="s">
        <v>1396</v>
      </c>
      <c r="B8" s="186" t="s">
        <v>1397</v>
      </c>
      <c r="C8" s="67"/>
      <c r="D8" s="67"/>
      <c r="E8" s="67" t="s">
        <v>545</v>
      </c>
      <c r="F8" s="67" t="s">
        <v>1398</v>
      </c>
      <c r="H8" s="7"/>
    </row>
    <row r="9" spans="1:8" ht="51">
      <c r="A9" s="98" t="s">
        <v>1399</v>
      </c>
      <c r="B9" s="18" t="s">
        <v>1400</v>
      </c>
      <c r="C9" s="67"/>
      <c r="D9" s="71"/>
      <c r="E9" s="67" t="s">
        <v>545</v>
      </c>
      <c r="F9" s="67" t="s">
        <v>1401</v>
      </c>
      <c r="H9" s="7"/>
    </row>
    <row r="10" spans="1:8" ht="25.5">
      <c r="A10" s="99" t="s">
        <v>1402</v>
      </c>
      <c r="B10" s="185" t="s">
        <v>1403</v>
      </c>
      <c r="C10" s="67"/>
      <c r="D10" s="20"/>
      <c r="E10" s="67" t="s">
        <v>545</v>
      </c>
      <c r="F10" s="100" t="s">
        <v>1404</v>
      </c>
      <c r="H10" s="7"/>
    </row>
    <row r="11" spans="1:8" ht="38.25">
      <c r="A11" s="99" t="s">
        <v>1405</v>
      </c>
      <c r="B11" s="185" t="s">
        <v>1406</v>
      </c>
      <c r="C11" s="67"/>
      <c r="D11" s="20"/>
      <c r="E11" s="67" t="s">
        <v>545</v>
      </c>
      <c r="F11" s="100" t="s">
        <v>1407</v>
      </c>
      <c r="H11" s="7"/>
    </row>
    <row r="12" spans="1:8" ht="38.25">
      <c r="A12" s="99" t="s">
        <v>1408</v>
      </c>
      <c r="B12" s="185" t="s">
        <v>1409</v>
      </c>
      <c r="C12" s="67"/>
      <c r="D12" s="20"/>
      <c r="E12" s="67" t="s">
        <v>545</v>
      </c>
      <c r="F12" s="100" t="s">
        <v>1410</v>
      </c>
      <c r="H12" s="7"/>
    </row>
    <row r="13" spans="1:8" ht="38.25">
      <c r="A13" s="99" t="s">
        <v>1411</v>
      </c>
      <c r="B13" s="185" t="s">
        <v>1412</v>
      </c>
      <c r="C13" s="67"/>
      <c r="D13" s="20"/>
      <c r="E13" s="67" t="s">
        <v>545</v>
      </c>
      <c r="F13" s="100" t="s">
        <v>1413</v>
      </c>
      <c r="H13" s="7"/>
    </row>
    <row r="14" spans="1:8" ht="25.5">
      <c r="A14" s="99" t="s">
        <v>1414</v>
      </c>
      <c r="B14" s="185" t="s">
        <v>1415</v>
      </c>
      <c r="C14" s="67"/>
      <c r="D14" s="20"/>
      <c r="E14" s="67" t="s">
        <v>545</v>
      </c>
      <c r="F14" s="100" t="s">
        <v>1416</v>
      </c>
      <c r="H14" s="7"/>
    </row>
    <row r="15" spans="1:8" ht="38.25">
      <c r="A15" s="99" t="s">
        <v>1417</v>
      </c>
      <c r="B15" s="185" t="s">
        <v>1418</v>
      </c>
      <c r="C15" s="67"/>
      <c r="D15" s="20"/>
      <c r="E15" s="67" t="s">
        <v>545</v>
      </c>
      <c r="F15" s="100" t="s">
        <v>1419</v>
      </c>
      <c r="H15" s="7"/>
    </row>
    <row r="16" spans="1:8" ht="25.5">
      <c r="A16" s="99" t="s">
        <v>1420</v>
      </c>
      <c r="B16" s="185" t="s">
        <v>1421</v>
      </c>
      <c r="C16" s="67"/>
      <c r="D16" s="20"/>
      <c r="E16" s="67" t="s">
        <v>545</v>
      </c>
      <c r="F16" s="100" t="s">
        <v>1422</v>
      </c>
      <c r="H16" s="7"/>
    </row>
    <row r="17" spans="1:8" ht="38.25">
      <c r="A17" s="99" t="s">
        <v>1423</v>
      </c>
      <c r="B17" s="185" t="s">
        <v>1424</v>
      </c>
      <c r="C17" s="67"/>
      <c r="D17" s="20"/>
      <c r="E17" s="67" t="s">
        <v>545</v>
      </c>
      <c r="F17" s="100" t="s">
        <v>1425</v>
      </c>
      <c r="H17" s="7"/>
    </row>
    <row r="18" spans="1:8" ht="38.25">
      <c r="A18" s="98" t="s">
        <v>1426</v>
      </c>
      <c r="B18" s="185" t="s">
        <v>1427</v>
      </c>
      <c r="C18" s="67"/>
      <c r="D18" s="67"/>
      <c r="E18" s="67" t="s">
        <v>545</v>
      </c>
      <c r="F18" s="67" t="s">
        <v>1428</v>
      </c>
      <c r="H18" s="7"/>
    </row>
    <row r="19" spans="1:8" ht="51">
      <c r="A19" s="293" t="s">
        <v>1429</v>
      </c>
      <c r="B19" s="185" t="s">
        <v>1430</v>
      </c>
      <c r="C19" s="67"/>
      <c r="D19" s="67"/>
      <c r="E19" s="67" t="s">
        <v>545</v>
      </c>
      <c r="F19" s="67" t="s">
        <v>1431</v>
      </c>
      <c r="H19" s="7"/>
    </row>
    <row r="20" spans="1:8">
      <c r="A20" s="99" t="s">
        <v>1432</v>
      </c>
      <c r="B20" s="294" t="s">
        <v>1433</v>
      </c>
      <c r="C20" s="67" t="s">
        <v>1434</v>
      </c>
      <c r="D20" s="125"/>
      <c r="E20" s="67" t="s">
        <v>545</v>
      </c>
      <c r="F20" s="67" t="s">
        <v>1435</v>
      </c>
      <c r="H20" s="7"/>
    </row>
    <row r="21" spans="1:8" ht="38.25">
      <c r="A21" s="293" t="s">
        <v>1436</v>
      </c>
      <c r="B21" s="186" t="s">
        <v>1437</v>
      </c>
      <c r="C21" s="67"/>
      <c r="D21" s="99"/>
      <c r="E21" s="67" t="s">
        <v>545</v>
      </c>
      <c r="F21" s="67" t="s">
        <v>1438</v>
      </c>
      <c r="H21" s="7"/>
    </row>
    <row r="22" spans="1:8" ht="25.5">
      <c r="A22" s="295" t="s">
        <v>1439</v>
      </c>
      <c r="B22" s="186" t="s">
        <v>1440</v>
      </c>
      <c r="C22" s="67"/>
      <c r="D22" s="99"/>
      <c r="E22" s="67" t="s">
        <v>545</v>
      </c>
      <c r="F22" s="100" t="s">
        <v>1441</v>
      </c>
      <c r="H22" s="7"/>
    </row>
    <row r="23" spans="1:8" ht="25.5">
      <c r="A23" s="295" t="s">
        <v>1442</v>
      </c>
      <c r="B23" s="186" t="s">
        <v>1443</v>
      </c>
      <c r="C23" s="67"/>
      <c r="D23" s="99"/>
      <c r="E23" s="67" t="s">
        <v>545</v>
      </c>
      <c r="F23" s="100" t="s">
        <v>1444</v>
      </c>
      <c r="H23" s="7"/>
    </row>
    <row r="24" spans="1:8" ht="25.5">
      <c r="A24" s="295" t="s">
        <v>1445</v>
      </c>
      <c r="B24" s="186" t="s">
        <v>1446</v>
      </c>
      <c r="C24" s="20" t="s">
        <v>551</v>
      </c>
      <c r="D24" s="99"/>
      <c r="E24" s="67" t="s">
        <v>545</v>
      </c>
      <c r="F24" s="100" t="s">
        <v>1447</v>
      </c>
      <c r="H24" s="7"/>
    </row>
    <row r="25" spans="1:8" ht="25.5">
      <c r="A25" s="295" t="s">
        <v>1448</v>
      </c>
      <c r="B25" s="186" t="s">
        <v>1449</v>
      </c>
      <c r="C25" s="67" t="s">
        <v>1434</v>
      </c>
      <c r="D25" s="99"/>
      <c r="E25" s="67" t="s">
        <v>545</v>
      </c>
      <c r="F25" s="100" t="s">
        <v>1450</v>
      </c>
      <c r="H25" s="7"/>
    </row>
    <row r="26" spans="1:8" ht="25.5">
      <c r="A26" s="296" t="s">
        <v>1451</v>
      </c>
      <c r="B26" s="218" t="s">
        <v>1452</v>
      </c>
      <c r="C26" s="71"/>
      <c r="D26" s="89"/>
      <c r="E26" s="89" t="s">
        <v>545</v>
      </c>
      <c r="F26" s="105" t="s">
        <v>1453</v>
      </c>
      <c r="H26" s="7"/>
    </row>
    <row r="27" spans="1:8" ht="25.5">
      <c r="A27" s="20" t="s">
        <v>1454</v>
      </c>
      <c r="B27" s="19" t="s">
        <v>1455</v>
      </c>
      <c r="C27" s="20"/>
      <c r="D27" s="20"/>
      <c r="E27" s="20" t="s">
        <v>545</v>
      </c>
      <c r="F27" s="20" t="s">
        <v>1456</v>
      </c>
      <c r="H27" s="7"/>
    </row>
    <row r="28" spans="1:8">
      <c r="A28" s="4"/>
      <c r="B28" s="7"/>
      <c r="C28" s="4"/>
      <c r="H28" s="7"/>
    </row>
    <row r="29" spans="1:8">
      <c r="A29" s="4"/>
      <c r="B29" s="151"/>
      <c r="C29" s="4"/>
      <c r="H29" s="7"/>
    </row>
  </sheetData>
  <pageMargins left="0.74791666666666667" right="0.74791666666666667" top="0.98402777777777783" bottom="0.98402777777777783" header="0.51180555555555562" footer="0.51180555555555562"/>
  <pageSetup paperSize="9" firstPageNumber="0" orientation="portrait" horizontalDpi="300" verticalDpi="300"/>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I42"/>
  <sheetViews>
    <sheetView workbookViewId="0"/>
  </sheetViews>
  <sheetFormatPr defaultColWidth="11.3984375" defaultRowHeight="12.75"/>
  <cols>
    <col min="1" max="1" width="50.86328125" style="14" customWidth="1"/>
    <col min="2" max="2" width="27.73046875" style="14" customWidth="1"/>
    <col min="3" max="3" width="17.1328125" style="14" customWidth="1"/>
    <col min="4" max="4" width="15.86328125" style="14" customWidth="1"/>
    <col min="5" max="5" width="16.265625" style="14" customWidth="1"/>
    <col min="6" max="6" width="50" style="14" customWidth="1"/>
    <col min="7" max="7" width="64.265625" style="14" customWidth="1"/>
    <col min="8" max="8" width="45.265625" style="47" customWidth="1"/>
    <col min="9" max="16384" width="11.3984375" style="5"/>
  </cols>
  <sheetData>
    <row r="1" spans="1:9" ht="17.649999999999999">
      <c r="A1" s="45" t="str">
        <f>"Addendum to ICS proforma for " &amp; 'Title Page'!B20 &amp; " (" &amp; 'Title Page'!A20 &amp; ")"</f>
        <v>Addendum to ICS proforma for Security Manager (SM)</v>
      </c>
      <c r="B1" s="45"/>
      <c r="C1" s="43"/>
      <c r="D1" s="1"/>
      <c r="E1" s="1"/>
      <c r="F1" s="1"/>
      <c r="G1" s="1"/>
      <c r="I1" s="4"/>
    </row>
    <row r="2" spans="1:9" ht="13.15">
      <c r="A2" s="46" t="s">
        <v>224</v>
      </c>
      <c r="B2" s="46"/>
      <c r="C2" s="43"/>
      <c r="D2" s="1"/>
      <c r="E2" s="1"/>
      <c r="F2" s="1"/>
      <c r="G2" s="1"/>
      <c r="I2" s="4"/>
    </row>
    <row r="3" spans="1:9" ht="13.15" thickBot="1">
      <c r="A3" s="94"/>
      <c r="B3" s="94"/>
      <c r="C3" s="94"/>
      <c r="D3" s="1"/>
      <c r="E3" s="1"/>
      <c r="F3" s="1"/>
      <c r="G3" s="1"/>
      <c r="H3" s="4"/>
      <c r="I3" s="4"/>
    </row>
    <row r="4" spans="1:9" ht="30.4" thickBot="1">
      <c r="A4" s="113" t="s">
        <v>225</v>
      </c>
      <c r="B4" s="96" t="s">
        <v>226</v>
      </c>
      <c r="C4" s="113" t="s">
        <v>227</v>
      </c>
      <c r="D4" s="113" t="s">
        <v>228</v>
      </c>
      <c r="E4" s="113" t="s">
        <v>229</v>
      </c>
      <c r="F4" s="126" t="s">
        <v>230</v>
      </c>
      <c r="G4" s="10"/>
      <c r="H4" s="4"/>
    </row>
    <row r="5" spans="1:9" ht="38.25">
      <c r="A5" s="200" t="s">
        <v>876</v>
      </c>
      <c r="B5" s="214" t="s">
        <v>1457</v>
      </c>
      <c r="C5" s="200"/>
      <c r="D5" s="200"/>
      <c r="E5" s="200"/>
      <c r="F5" s="200" t="s">
        <v>878</v>
      </c>
      <c r="G5" s="47"/>
      <c r="H5" s="4"/>
    </row>
    <row r="6" spans="1:9" ht="25.5">
      <c r="A6" s="200" t="s">
        <v>231</v>
      </c>
      <c r="B6" s="19" t="s">
        <v>1458</v>
      </c>
      <c r="C6" s="20"/>
      <c r="D6" s="20"/>
      <c r="E6" s="20"/>
      <c r="F6" s="20" t="s">
        <v>1459</v>
      </c>
      <c r="G6" s="47"/>
      <c r="H6" s="4"/>
    </row>
    <row r="7" spans="1:9" ht="63.75">
      <c r="A7" s="214" t="s">
        <v>1460</v>
      </c>
      <c r="B7" s="214" t="s">
        <v>1461</v>
      </c>
      <c r="C7" s="127"/>
      <c r="D7" s="200"/>
      <c r="E7" s="128"/>
      <c r="F7" s="20" t="s">
        <v>1462</v>
      </c>
      <c r="G7" s="47"/>
      <c r="H7" s="5"/>
    </row>
    <row r="8" spans="1:9" ht="51">
      <c r="A8" s="214" t="s">
        <v>1463</v>
      </c>
      <c r="B8" s="19" t="s">
        <v>1464</v>
      </c>
      <c r="C8" s="20" t="s">
        <v>1465</v>
      </c>
      <c r="D8" s="43"/>
      <c r="E8" s="19" t="s">
        <v>1466</v>
      </c>
      <c r="F8" s="20" t="s">
        <v>1467</v>
      </c>
      <c r="G8" s="48"/>
      <c r="H8" s="5"/>
    </row>
    <row r="9" spans="1:9" ht="51">
      <c r="A9" s="200" t="s">
        <v>832</v>
      </c>
      <c r="B9" s="19" t="s">
        <v>1468</v>
      </c>
      <c r="C9" s="19" t="s">
        <v>1469</v>
      </c>
      <c r="D9" s="19"/>
      <c r="E9" s="87" t="s">
        <v>834</v>
      </c>
      <c r="F9" s="20" t="s">
        <v>1470</v>
      </c>
      <c r="G9" s="47"/>
      <c r="H9" s="5"/>
    </row>
    <row r="10" spans="1:9" ht="38.25">
      <c r="A10" s="20" t="s">
        <v>1471</v>
      </c>
      <c r="B10" s="41" t="s">
        <v>1241</v>
      </c>
      <c r="C10" s="41"/>
      <c r="D10" s="41"/>
      <c r="E10" s="41"/>
      <c r="F10" s="42" t="s">
        <v>1472</v>
      </c>
      <c r="G10" s="47"/>
      <c r="H10" s="5"/>
    </row>
    <row r="11" spans="1:9" ht="38.25">
      <c r="A11" s="20" t="s">
        <v>879</v>
      </c>
      <c r="B11" s="20" t="s">
        <v>1473</v>
      </c>
      <c r="C11" s="19">
        <v>180000</v>
      </c>
      <c r="D11" s="19"/>
      <c r="E11" s="19" t="s">
        <v>1474</v>
      </c>
      <c r="F11" s="19"/>
      <c r="G11" s="47"/>
    </row>
    <row r="12" spans="1:9" ht="38.25">
      <c r="A12" s="19" t="s">
        <v>1475</v>
      </c>
      <c r="B12" s="20" t="s">
        <v>1476</v>
      </c>
      <c r="C12" s="19" t="s">
        <v>1477</v>
      </c>
      <c r="D12" s="19"/>
      <c r="E12" s="19" t="s">
        <v>1478</v>
      </c>
      <c r="F12" s="19" t="s">
        <v>1479</v>
      </c>
    </row>
    <row r="13" spans="1:9" ht="38.25">
      <c r="A13" s="19" t="s">
        <v>1480</v>
      </c>
      <c r="B13" s="20" t="s">
        <v>1481</v>
      </c>
      <c r="C13" s="19" t="s">
        <v>1482</v>
      </c>
      <c r="D13" s="19"/>
      <c r="E13" s="19" t="s">
        <v>1478</v>
      </c>
      <c r="F13" s="19" t="s">
        <v>1483</v>
      </c>
    </row>
    <row r="14" spans="1:9" ht="76.5">
      <c r="A14" s="19" t="s">
        <v>1484</v>
      </c>
      <c r="B14" s="20" t="s">
        <v>1485</v>
      </c>
      <c r="C14" s="20" t="s">
        <v>1486</v>
      </c>
      <c r="D14" s="19"/>
      <c r="E14" s="19" t="s">
        <v>1487</v>
      </c>
      <c r="F14" s="19"/>
    </row>
    <row r="15" spans="1:9">
      <c r="A15" s="4"/>
      <c r="B15" s="4"/>
    </row>
    <row r="16" spans="1:9">
      <c r="A16" s="4"/>
      <c r="B16" s="4"/>
    </row>
    <row r="17" spans="1:2">
      <c r="A17" s="4"/>
      <c r="B17" s="4"/>
    </row>
    <row r="18" spans="1:2">
      <c r="A18" s="4"/>
      <c r="B18" s="4"/>
    </row>
    <row r="33" spans="1:2">
      <c r="A33" s="4"/>
      <c r="B33" s="4"/>
    </row>
    <row r="34" spans="1:2">
      <c r="A34" s="4"/>
      <c r="B34" s="4"/>
    </row>
    <row r="35" spans="1:2">
      <c r="A35" s="4"/>
      <c r="B35" s="4"/>
    </row>
    <row r="36" spans="1:2">
      <c r="A36" s="4"/>
      <c r="B36" s="4"/>
    </row>
    <row r="37" spans="1:2">
      <c r="A37" s="4"/>
      <c r="B37" s="4"/>
    </row>
    <row r="38" spans="1:2">
      <c r="A38" s="4"/>
      <c r="B38" s="4"/>
    </row>
    <row r="39" spans="1:2">
      <c r="A39" s="4"/>
      <c r="B39" s="4"/>
    </row>
    <row r="40" spans="1:2">
      <c r="A40" s="4"/>
      <c r="B40" s="4"/>
    </row>
    <row r="41" spans="1:2">
      <c r="A41" s="4"/>
      <c r="B41" s="4"/>
    </row>
    <row r="42" spans="1:2">
      <c r="A42" s="4"/>
      <c r="B42" s="4"/>
    </row>
  </sheetData>
  <phoneticPr fontId="15" type="noConversion"/>
  <pageMargins left="0.75" right="0.75" top="1" bottom="1" header="0" footer="0"/>
  <pageSetup paperSize="9" orientation="portrait" horizontalDpi="4294967293"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7"/>
  <sheetViews>
    <sheetView zoomScaleNormal="100" workbookViewId="0"/>
  </sheetViews>
  <sheetFormatPr defaultColWidth="11.3984375" defaultRowHeight="12.75"/>
  <cols>
    <col min="1" max="1" width="113.73046875" style="5" customWidth="1"/>
    <col min="2" max="16384" width="11.3984375" style="5"/>
  </cols>
  <sheetData>
    <row r="1" spans="1:1" ht="26.25" customHeight="1">
      <c r="A1" s="80" t="s">
        <v>39</v>
      </c>
    </row>
    <row r="2" spans="1:1" ht="52.45" customHeight="1">
      <c r="A2" s="123" t="s">
        <v>40</v>
      </c>
    </row>
    <row r="3" spans="1:1" ht="52.5">
      <c r="A3" s="123" t="s">
        <v>41</v>
      </c>
    </row>
    <row r="4" spans="1:1" ht="67.5" customHeight="1">
      <c r="A4" s="123" t="s">
        <v>42</v>
      </c>
    </row>
    <row r="5" spans="1:1" ht="39.4">
      <c r="A5" s="123" t="s">
        <v>43</v>
      </c>
    </row>
    <row r="6" spans="1:1" ht="13.15">
      <c r="A6" s="123" t="s">
        <v>44</v>
      </c>
    </row>
    <row r="7" spans="1:1" ht="26.25">
      <c r="A7" s="123" t="s">
        <v>1505</v>
      </c>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E76"/>
  <sheetViews>
    <sheetView topLeftCell="A71" zoomScaleNormal="100" workbookViewId="0">
      <selection activeCell="A76" sqref="A76"/>
    </sheetView>
  </sheetViews>
  <sheetFormatPr defaultColWidth="11.3984375" defaultRowHeight="12.75"/>
  <cols>
    <col min="1" max="1" width="11.3984375" style="5"/>
    <col min="2" max="2" width="11.265625" style="5" customWidth="1"/>
    <col min="3" max="3" width="23.73046875" style="33" customWidth="1"/>
    <col min="4" max="4" width="85.73046875" style="16" customWidth="1"/>
    <col min="5" max="5" width="21.3984375" style="5" customWidth="1"/>
    <col min="6" max="16384" width="11.3984375" style="5"/>
  </cols>
  <sheetData>
    <row r="1" spans="1:5" ht="17.649999999999999">
      <c r="A1" s="13" t="s">
        <v>45</v>
      </c>
      <c r="B1" s="32"/>
      <c r="D1" s="4"/>
      <c r="E1" s="14"/>
    </row>
    <row r="2" spans="1:5" ht="13.15" thickBot="1"/>
    <row r="3" spans="1:5" ht="26.65" thickBot="1">
      <c r="A3" s="55" t="s">
        <v>46</v>
      </c>
      <c r="B3" s="56" t="s">
        <v>47</v>
      </c>
      <c r="C3" s="57" t="s">
        <v>48</v>
      </c>
      <c r="D3" s="58" t="s">
        <v>49</v>
      </c>
      <c r="E3" s="59" t="s">
        <v>50</v>
      </c>
    </row>
    <row r="4" spans="1:5">
      <c r="A4" s="60"/>
      <c r="B4" s="61" t="s">
        <v>51</v>
      </c>
      <c r="C4" s="62">
        <v>39829</v>
      </c>
      <c r="D4" s="63" t="s">
        <v>52</v>
      </c>
      <c r="E4" s="64" t="s">
        <v>53</v>
      </c>
    </row>
    <row r="5" spans="1:5">
      <c r="A5" s="41"/>
      <c r="B5" s="65" t="s">
        <v>54</v>
      </c>
      <c r="C5" s="66">
        <v>39876</v>
      </c>
      <c r="D5" s="67" t="s">
        <v>55</v>
      </c>
      <c r="E5" s="68" t="s">
        <v>53</v>
      </c>
    </row>
    <row r="6" spans="1:5">
      <c r="A6" s="41"/>
      <c r="B6" s="65" t="s">
        <v>56</v>
      </c>
      <c r="C6" s="66">
        <v>39888</v>
      </c>
      <c r="D6" s="67" t="s">
        <v>57</v>
      </c>
      <c r="E6" s="68" t="s">
        <v>53</v>
      </c>
    </row>
    <row r="7" spans="1:5">
      <c r="A7" s="41"/>
      <c r="B7" s="65" t="s">
        <v>58</v>
      </c>
      <c r="C7" s="66">
        <v>39905</v>
      </c>
      <c r="D7" s="67" t="s">
        <v>57</v>
      </c>
      <c r="E7" s="68" t="s">
        <v>53</v>
      </c>
    </row>
    <row r="8" spans="1:5">
      <c r="A8" s="41"/>
      <c r="B8" s="69" t="s">
        <v>59</v>
      </c>
      <c r="C8" s="70">
        <v>40144</v>
      </c>
      <c r="D8" s="71" t="s">
        <v>60</v>
      </c>
      <c r="E8" s="72" t="s">
        <v>53</v>
      </c>
    </row>
    <row r="9" spans="1:5" ht="114.75">
      <c r="A9" s="41"/>
      <c r="B9" s="69" t="s">
        <v>61</v>
      </c>
      <c r="C9" s="70">
        <v>40148</v>
      </c>
      <c r="D9" s="71" t="s">
        <v>62</v>
      </c>
      <c r="E9" s="72" t="s">
        <v>63</v>
      </c>
    </row>
    <row r="10" spans="1:5">
      <c r="A10" s="41">
        <v>0</v>
      </c>
      <c r="B10" s="69" t="s">
        <v>64</v>
      </c>
      <c r="C10" s="70">
        <v>40164</v>
      </c>
      <c r="D10" s="71" t="s">
        <v>65</v>
      </c>
      <c r="E10" s="72" t="s">
        <v>66</v>
      </c>
    </row>
    <row r="11" spans="1:5" ht="38.25">
      <c r="A11" s="41"/>
      <c r="B11" s="73" t="s">
        <v>67</v>
      </c>
      <c r="C11" s="34">
        <v>40416</v>
      </c>
      <c r="D11" s="20" t="s">
        <v>68</v>
      </c>
      <c r="E11" s="54" t="s">
        <v>63</v>
      </c>
    </row>
    <row r="12" spans="1:5">
      <c r="A12" s="41"/>
      <c r="B12" s="73" t="s">
        <v>69</v>
      </c>
      <c r="C12" s="34">
        <v>40436</v>
      </c>
      <c r="D12" s="20" t="s">
        <v>70</v>
      </c>
      <c r="E12" s="54" t="s">
        <v>71</v>
      </c>
    </row>
    <row r="13" spans="1:5">
      <c r="A13" s="41"/>
      <c r="B13" s="73" t="s">
        <v>72</v>
      </c>
      <c r="C13" s="34">
        <v>40437</v>
      </c>
      <c r="D13" s="20" t="s">
        <v>73</v>
      </c>
      <c r="E13" s="54" t="s">
        <v>71</v>
      </c>
    </row>
    <row r="14" spans="1:5">
      <c r="A14" s="41"/>
      <c r="B14" s="73" t="s">
        <v>74</v>
      </c>
      <c r="C14" s="34">
        <v>40438</v>
      </c>
      <c r="D14" s="20" t="s">
        <v>75</v>
      </c>
      <c r="E14" s="54" t="s">
        <v>76</v>
      </c>
    </row>
    <row r="15" spans="1:5">
      <c r="A15" s="41"/>
      <c r="B15" s="73" t="s">
        <v>77</v>
      </c>
      <c r="C15" s="34">
        <v>40466</v>
      </c>
      <c r="D15" s="20" t="s">
        <v>78</v>
      </c>
      <c r="E15" s="54" t="s">
        <v>63</v>
      </c>
    </row>
    <row r="16" spans="1:5" ht="63.75">
      <c r="A16" s="41">
        <v>1</v>
      </c>
      <c r="B16" s="73" t="s">
        <v>79</v>
      </c>
      <c r="C16" s="34">
        <v>40500</v>
      </c>
      <c r="D16" s="20" t="s">
        <v>80</v>
      </c>
      <c r="E16" s="38" t="s">
        <v>81</v>
      </c>
    </row>
    <row r="17" spans="1:5">
      <c r="A17" s="41"/>
      <c r="B17" s="73" t="s">
        <v>82</v>
      </c>
      <c r="C17" s="34"/>
      <c r="D17" s="20" t="s">
        <v>83</v>
      </c>
      <c r="E17" s="54" t="s">
        <v>84</v>
      </c>
    </row>
    <row r="18" spans="1:5" ht="25.5">
      <c r="A18" s="41">
        <v>2</v>
      </c>
      <c r="B18" s="50" t="s">
        <v>85</v>
      </c>
      <c r="C18" s="34">
        <v>41586</v>
      </c>
      <c r="D18" s="20" t="s">
        <v>86</v>
      </c>
      <c r="E18" s="54" t="s">
        <v>63</v>
      </c>
    </row>
    <row r="19" spans="1:5">
      <c r="A19" s="41"/>
      <c r="B19" s="50" t="s">
        <v>87</v>
      </c>
      <c r="C19" s="34">
        <v>41950</v>
      </c>
      <c r="D19" s="20" t="s">
        <v>88</v>
      </c>
      <c r="E19" s="38" t="s">
        <v>89</v>
      </c>
    </row>
    <row r="20" spans="1:5">
      <c r="A20" s="41">
        <v>3</v>
      </c>
      <c r="B20" s="50" t="s">
        <v>90</v>
      </c>
      <c r="C20" s="34">
        <v>41967</v>
      </c>
      <c r="D20" s="20" t="s">
        <v>91</v>
      </c>
      <c r="E20" s="38" t="s">
        <v>89</v>
      </c>
    </row>
    <row r="21" spans="1:5" ht="25.5">
      <c r="A21" s="41">
        <v>4</v>
      </c>
      <c r="B21" s="50" t="s">
        <v>92</v>
      </c>
      <c r="C21" s="34">
        <v>42177</v>
      </c>
      <c r="D21" s="20" t="s">
        <v>93</v>
      </c>
      <c r="E21" s="38" t="s">
        <v>89</v>
      </c>
    </row>
    <row r="22" spans="1:5" ht="25.5">
      <c r="A22" s="41"/>
      <c r="B22" s="50" t="s">
        <v>94</v>
      </c>
      <c r="C22" s="34">
        <v>42286</v>
      </c>
      <c r="D22" s="20" t="s">
        <v>95</v>
      </c>
      <c r="E22" s="38" t="s">
        <v>89</v>
      </c>
    </row>
    <row r="23" spans="1:5" ht="25.5">
      <c r="A23" s="41"/>
      <c r="B23" s="50" t="s">
        <v>96</v>
      </c>
      <c r="C23" s="34">
        <v>42290</v>
      </c>
      <c r="D23" s="20" t="s">
        <v>97</v>
      </c>
      <c r="E23" s="38" t="s">
        <v>89</v>
      </c>
    </row>
    <row r="24" spans="1:5">
      <c r="A24" s="41">
        <v>5</v>
      </c>
      <c r="B24" s="50" t="s">
        <v>98</v>
      </c>
      <c r="C24" s="34">
        <v>42360</v>
      </c>
      <c r="D24" s="20" t="s">
        <v>99</v>
      </c>
      <c r="E24" s="38" t="s">
        <v>89</v>
      </c>
    </row>
    <row r="25" spans="1:5" ht="89.25">
      <c r="A25" s="41"/>
      <c r="B25" s="50" t="s">
        <v>100</v>
      </c>
      <c r="C25" s="34">
        <v>42415</v>
      </c>
      <c r="D25" s="20" t="s">
        <v>101</v>
      </c>
      <c r="E25" s="38" t="s">
        <v>102</v>
      </c>
    </row>
    <row r="26" spans="1:5" ht="63.75">
      <c r="A26" s="41"/>
      <c r="B26" s="50" t="s">
        <v>103</v>
      </c>
      <c r="C26" s="34">
        <v>42439</v>
      </c>
      <c r="D26" s="20" t="s">
        <v>104</v>
      </c>
      <c r="E26" s="38" t="s">
        <v>102</v>
      </c>
    </row>
    <row r="27" spans="1:5">
      <c r="A27" s="41"/>
      <c r="B27" s="50" t="s">
        <v>105</v>
      </c>
      <c r="C27" s="34">
        <v>42466</v>
      </c>
      <c r="D27" s="20" t="s">
        <v>106</v>
      </c>
      <c r="E27" s="38" t="s">
        <v>102</v>
      </c>
    </row>
    <row r="28" spans="1:5">
      <c r="A28" s="41"/>
      <c r="B28" s="51" t="s">
        <v>107</v>
      </c>
      <c r="C28" s="35">
        <v>42472</v>
      </c>
      <c r="D28" s="21" t="s">
        <v>108</v>
      </c>
      <c r="E28" s="38" t="s">
        <v>102</v>
      </c>
    </row>
    <row r="29" spans="1:5">
      <c r="A29" s="41">
        <v>6</v>
      </c>
      <c r="B29" s="52" t="s">
        <v>109</v>
      </c>
      <c r="C29" s="36">
        <v>42564</v>
      </c>
      <c r="D29" s="22" t="s">
        <v>110</v>
      </c>
      <c r="E29" s="39" t="s">
        <v>102</v>
      </c>
    </row>
    <row r="30" spans="1:5" ht="25.5">
      <c r="A30" s="41"/>
      <c r="B30" s="52" t="s">
        <v>111</v>
      </c>
      <c r="C30" s="36">
        <v>42549</v>
      </c>
      <c r="D30" s="22" t="s">
        <v>112</v>
      </c>
      <c r="E30" s="39" t="s">
        <v>102</v>
      </c>
    </row>
    <row r="31" spans="1:5">
      <c r="A31" s="41"/>
      <c r="B31" s="53" t="s">
        <v>113</v>
      </c>
      <c r="C31" s="36">
        <v>42549</v>
      </c>
      <c r="D31" s="29" t="s">
        <v>114</v>
      </c>
      <c r="E31" s="40" t="s">
        <v>102</v>
      </c>
    </row>
    <row r="32" spans="1:5" ht="25.5">
      <c r="A32" s="41"/>
      <c r="B32" s="52" t="s">
        <v>115</v>
      </c>
      <c r="C32" s="36">
        <v>42614</v>
      </c>
      <c r="D32" s="22" t="s">
        <v>116</v>
      </c>
      <c r="E32" s="39" t="s">
        <v>102</v>
      </c>
    </row>
    <row r="33" spans="1:5">
      <c r="A33" s="41"/>
      <c r="B33" s="53" t="s">
        <v>117</v>
      </c>
      <c r="C33" s="37">
        <v>42633</v>
      </c>
      <c r="D33" s="29" t="s">
        <v>118</v>
      </c>
      <c r="E33" s="40" t="s">
        <v>102</v>
      </c>
    </row>
    <row r="34" spans="1:5">
      <c r="A34" s="41">
        <v>7</v>
      </c>
      <c r="B34" s="50" t="s">
        <v>119</v>
      </c>
      <c r="C34" s="34">
        <v>42717</v>
      </c>
      <c r="D34" s="22" t="s">
        <v>120</v>
      </c>
      <c r="E34" s="54" t="s">
        <v>121</v>
      </c>
    </row>
    <row r="35" spans="1:5">
      <c r="A35" s="41"/>
      <c r="B35" s="50" t="s">
        <v>122</v>
      </c>
      <c r="C35" s="34">
        <v>42803</v>
      </c>
      <c r="D35" s="22" t="s">
        <v>123</v>
      </c>
      <c r="E35" s="54" t="s">
        <v>124</v>
      </c>
    </row>
    <row r="36" spans="1:5">
      <c r="A36" s="41">
        <v>8</v>
      </c>
      <c r="B36" s="50" t="s">
        <v>125</v>
      </c>
      <c r="C36" s="34">
        <v>42921</v>
      </c>
      <c r="D36" s="20" t="s">
        <v>126</v>
      </c>
      <c r="E36" s="54" t="s">
        <v>127</v>
      </c>
    </row>
    <row r="37" spans="1:5">
      <c r="A37" s="41"/>
      <c r="B37" s="50" t="s">
        <v>128</v>
      </c>
      <c r="C37" s="34">
        <v>43003</v>
      </c>
      <c r="D37" s="22" t="s">
        <v>129</v>
      </c>
      <c r="E37" s="54" t="s">
        <v>130</v>
      </c>
    </row>
    <row r="38" spans="1:5" ht="25.5">
      <c r="A38" s="41"/>
      <c r="B38" s="50" t="s">
        <v>131</v>
      </c>
      <c r="C38" s="34">
        <v>43011</v>
      </c>
      <c r="D38" s="22" t="s">
        <v>132</v>
      </c>
      <c r="E38" s="54" t="s">
        <v>130</v>
      </c>
    </row>
    <row r="39" spans="1:5" ht="25.5">
      <c r="A39" s="41"/>
      <c r="B39" s="50" t="s">
        <v>133</v>
      </c>
      <c r="C39" s="34">
        <v>43011</v>
      </c>
      <c r="D39" s="22" t="s">
        <v>134</v>
      </c>
      <c r="E39" s="54" t="s">
        <v>102</v>
      </c>
    </row>
    <row r="40" spans="1:5">
      <c r="A40" s="41">
        <v>9</v>
      </c>
      <c r="B40" s="50" t="s">
        <v>135</v>
      </c>
      <c r="C40" s="34">
        <v>43076</v>
      </c>
      <c r="D40" s="22" t="s">
        <v>136</v>
      </c>
      <c r="E40" s="54" t="s">
        <v>102</v>
      </c>
    </row>
    <row r="41" spans="1:5">
      <c r="A41" s="41"/>
      <c r="B41" s="50" t="s">
        <v>137</v>
      </c>
      <c r="C41" s="34">
        <v>43269</v>
      </c>
      <c r="D41" s="20" t="s">
        <v>138</v>
      </c>
      <c r="E41" s="54" t="s">
        <v>127</v>
      </c>
    </row>
    <row r="42" spans="1:5">
      <c r="A42" s="41">
        <v>10</v>
      </c>
      <c r="B42" s="50" t="s">
        <v>139</v>
      </c>
      <c r="C42" s="34">
        <v>43283</v>
      </c>
      <c r="D42" s="20" t="s">
        <v>140</v>
      </c>
      <c r="E42" s="54" t="s">
        <v>127</v>
      </c>
    </row>
    <row r="43" spans="1:5" ht="25.5">
      <c r="A43" s="41"/>
      <c r="B43" s="50" t="s">
        <v>141</v>
      </c>
      <c r="C43" s="34">
        <v>43455</v>
      </c>
      <c r="D43" s="20" t="s">
        <v>142</v>
      </c>
      <c r="E43" s="54" t="s">
        <v>63</v>
      </c>
    </row>
    <row r="44" spans="1:5">
      <c r="A44" s="41"/>
      <c r="B44" s="50" t="s">
        <v>143</v>
      </c>
      <c r="C44" s="34">
        <v>43446</v>
      </c>
      <c r="D44" s="42" t="s">
        <v>144</v>
      </c>
      <c r="E44" s="54" t="s">
        <v>63</v>
      </c>
    </row>
    <row r="45" spans="1:5" ht="25.5">
      <c r="A45" s="41"/>
      <c r="B45" s="50" t="s">
        <v>145</v>
      </c>
      <c r="C45" s="34">
        <v>43454</v>
      </c>
      <c r="D45" s="42" t="s">
        <v>146</v>
      </c>
      <c r="E45" s="54" t="s">
        <v>63</v>
      </c>
    </row>
    <row r="46" spans="1:5">
      <c r="A46" s="41"/>
      <c r="B46" s="50" t="s">
        <v>147</v>
      </c>
      <c r="C46" s="34">
        <v>43469</v>
      </c>
      <c r="D46" s="42" t="s">
        <v>148</v>
      </c>
      <c r="E46" s="54" t="s">
        <v>149</v>
      </c>
    </row>
    <row r="47" spans="1:5">
      <c r="A47" s="41"/>
      <c r="B47" s="50" t="s">
        <v>150</v>
      </c>
      <c r="C47" s="34">
        <v>43472</v>
      </c>
      <c r="D47" s="42" t="s">
        <v>151</v>
      </c>
      <c r="E47" s="54" t="s">
        <v>63</v>
      </c>
    </row>
    <row r="48" spans="1:5">
      <c r="A48" s="41">
        <v>11</v>
      </c>
      <c r="B48" s="74" t="s">
        <v>152</v>
      </c>
      <c r="C48" s="34">
        <v>43441</v>
      </c>
      <c r="D48" s="20" t="s">
        <v>153</v>
      </c>
      <c r="E48" s="75" t="s">
        <v>127</v>
      </c>
    </row>
    <row r="49" spans="1:5" ht="114.75">
      <c r="A49" s="41"/>
      <c r="B49" s="50" t="s">
        <v>154</v>
      </c>
      <c r="C49" s="34" t="s">
        <v>155</v>
      </c>
      <c r="D49" s="20" t="s">
        <v>156</v>
      </c>
      <c r="E49" s="38" t="s">
        <v>157</v>
      </c>
    </row>
    <row r="50" spans="1:5">
      <c r="A50" s="41">
        <v>12</v>
      </c>
      <c r="B50" s="19" t="s">
        <v>158</v>
      </c>
      <c r="C50" s="34">
        <v>43678</v>
      </c>
      <c r="D50" s="20" t="s">
        <v>159</v>
      </c>
      <c r="E50" s="54" t="s">
        <v>160</v>
      </c>
    </row>
    <row r="51" spans="1:5" ht="409.5">
      <c r="A51" s="41"/>
      <c r="B51" s="76" t="s">
        <v>161</v>
      </c>
      <c r="C51" s="77" t="s">
        <v>162</v>
      </c>
      <c r="D51" s="78" t="s">
        <v>163</v>
      </c>
      <c r="E51" s="79" t="s">
        <v>157</v>
      </c>
    </row>
    <row r="52" spans="1:5">
      <c r="A52" s="41">
        <v>13</v>
      </c>
      <c r="B52" s="19" t="s">
        <v>164</v>
      </c>
      <c r="C52" s="34">
        <v>43837</v>
      </c>
      <c r="D52" s="20" t="s">
        <v>165</v>
      </c>
      <c r="E52" s="38" t="s">
        <v>160</v>
      </c>
    </row>
    <row r="53" spans="1:5" s="30" customFormat="1" ht="344.25">
      <c r="A53" s="41"/>
      <c r="B53" s="19" t="s">
        <v>166</v>
      </c>
      <c r="C53" s="34" t="s">
        <v>167</v>
      </c>
      <c r="D53" s="20" t="s">
        <v>168</v>
      </c>
      <c r="E53" s="38" t="s">
        <v>169</v>
      </c>
    </row>
    <row r="54" spans="1:5" s="30" customFormat="1">
      <c r="A54" s="41">
        <v>14</v>
      </c>
      <c r="B54" s="19" t="s">
        <v>170</v>
      </c>
      <c r="C54" s="34">
        <v>44187</v>
      </c>
      <c r="D54" s="20" t="s">
        <v>171</v>
      </c>
      <c r="E54" s="38" t="s">
        <v>160</v>
      </c>
    </row>
    <row r="55" spans="1:5" ht="255.95" customHeight="1">
      <c r="A55" s="19"/>
      <c r="B55" s="19" t="s">
        <v>172</v>
      </c>
      <c r="C55" s="34" t="s">
        <v>173</v>
      </c>
      <c r="D55" s="20" t="s">
        <v>174</v>
      </c>
      <c r="E55" s="54" t="s">
        <v>160</v>
      </c>
    </row>
    <row r="56" spans="1:5">
      <c r="A56" s="137">
        <v>15</v>
      </c>
      <c r="B56" s="19" t="s">
        <v>175</v>
      </c>
      <c r="C56" s="34">
        <v>44390</v>
      </c>
      <c r="D56" s="20" t="s">
        <v>176</v>
      </c>
      <c r="E56" s="54" t="s">
        <v>160</v>
      </c>
    </row>
    <row r="57" spans="1:5" ht="89.45" customHeight="1">
      <c r="A57" s="137"/>
      <c r="B57" s="137" t="s">
        <v>177</v>
      </c>
      <c r="C57" s="142" t="s">
        <v>178</v>
      </c>
      <c r="D57" s="143" t="s">
        <v>179</v>
      </c>
      <c r="E57" s="152" t="s">
        <v>160</v>
      </c>
    </row>
    <row r="58" spans="1:5">
      <c r="A58" s="137">
        <v>16</v>
      </c>
      <c r="B58" s="137" t="s">
        <v>180</v>
      </c>
      <c r="C58" s="144">
        <v>44586</v>
      </c>
      <c r="D58" s="137" t="s">
        <v>181</v>
      </c>
      <c r="E58" s="152" t="s">
        <v>160</v>
      </c>
    </row>
    <row r="59" spans="1:5" ht="51">
      <c r="A59" s="137"/>
      <c r="B59" s="137" t="s">
        <v>182</v>
      </c>
      <c r="C59" s="142" t="s">
        <v>183</v>
      </c>
      <c r="D59" s="143" t="s">
        <v>184</v>
      </c>
      <c r="E59" s="152" t="s">
        <v>160</v>
      </c>
    </row>
    <row r="60" spans="1:5">
      <c r="A60" s="137">
        <v>17</v>
      </c>
      <c r="B60" s="137" t="s">
        <v>185</v>
      </c>
      <c r="C60" s="144">
        <v>44740</v>
      </c>
      <c r="D60" s="137" t="s">
        <v>186</v>
      </c>
      <c r="E60" s="152" t="s">
        <v>160</v>
      </c>
    </row>
    <row r="61" spans="1:5" ht="127.45" customHeight="1">
      <c r="A61" s="137"/>
      <c r="B61" s="137" t="s">
        <v>187</v>
      </c>
      <c r="C61" s="142" t="s">
        <v>188</v>
      </c>
      <c r="D61" s="143" t="s">
        <v>189</v>
      </c>
      <c r="E61" s="152" t="s">
        <v>160</v>
      </c>
    </row>
    <row r="62" spans="1:5">
      <c r="A62" s="137">
        <v>18</v>
      </c>
      <c r="B62" s="19" t="s">
        <v>190</v>
      </c>
      <c r="C62" s="34">
        <v>44964</v>
      </c>
      <c r="D62" s="20" t="s">
        <v>191</v>
      </c>
      <c r="E62" s="152" t="s">
        <v>160</v>
      </c>
    </row>
    <row r="63" spans="1:5" ht="76.5">
      <c r="A63" s="137"/>
      <c r="B63" s="146" t="s">
        <v>192</v>
      </c>
      <c r="C63" s="144" t="s">
        <v>193</v>
      </c>
      <c r="D63" s="147" t="s">
        <v>194</v>
      </c>
      <c r="E63" s="152" t="s">
        <v>160</v>
      </c>
    </row>
    <row r="64" spans="1:5">
      <c r="A64" s="148">
        <v>19</v>
      </c>
      <c r="B64" s="146" t="s">
        <v>195</v>
      </c>
      <c r="C64" s="144">
        <v>45106</v>
      </c>
      <c r="D64" s="147" t="s">
        <v>196</v>
      </c>
      <c r="E64" s="152" t="s">
        <v>160</v>
      </c>
    </row>
    <row r="65" spans="1:5" ht="336.75" customHeight="1">
      <c r="A65" s="150"/>
      <c r="B65" s="146" t="s">
        <v>197</v>
      </c>
      <c r="C65" s="144" t="s">
        <v>198</v>
      </c>
      <c r="D65" s="20" t="s">
        <v>199</v>
      </c>
      <c r="E65" s="152" t="s">
        <v>160</v>
      </c>
    </row>
    <row r="66" spans="1:5">
      <c r="A66" s="153">
        <v>20</v>
      </c>
      <c r="B66" s="154" t="s">
        <v>200</v>
      </c>
      <c r="C66" s="35">
        <v>45474</v>
      </c>
      <c r="D66" s="155" t="s">
        <v>201</v>
      </c>
      <c r="E66" s="156" t="s">
        <v>160</v>
      </c>
    </row>
    <row r="67" spans="1:5" ht="127.5">
      <c r="A67" s="137"/>
      <c r="B67" s="146" t="s">
        <v>202</v>
      </c>
      <c r="C67" s="144" t="s">
        <v>203</v>
      </c>
      <c r="D67" s="143" t="s">
        <v>204</v>
      </c>
      <c r="E67" s="156" t="s">
        <v>160</v>
      </c>
    </row>
    <row r="68" spans="1:5">
      <c r="A68" s="137">
        <v>21</v>
      </c>
      <c r="B68" s="137" t="s">
        <v>205</v>
      </c>
      <c r="C68" s="144">
        <v>45539</v>
      </c>
      <c r="D68" s="143" t="s">
        <v>206</v>
      </c>
      <c r="E68" s="152" t="s">
        <v>160</v>
      </c>
    </row>
    <row r="69" spans="1:5" ht="179.2" customHeight="1">
      <c r="A69" s="173"/>
      <c r="B69" s="137" t="s">
        <v>207</v>
      </c>
      <c r="C69" s="144" t="s">
        <v>208</v>
      </c>
      <c r="D69" s="42" t="s">
        <v>209</v>
      </c>
      <c r="E69" s="195" t="s">
        <v>210</v>
      </c>
    </row>
    <row r="70" spans="1:5" ht="25.5">
      <c r="A70" s="153">
        <v>22</v>
      </c>
      <c r="B70" s="153" t="s">
        <v>211</v>
      </c>
      <c r="C70" s="196">
        <v>45706</v>
      </c>
      <c r="D70" s="193" t="s">
        <v>212</v>
      </c>
      <c r="E70" s="194" t="s">
        <v>213</v>
      </c>
    </row>
    <row r="71" spans="1:5" ht="63.75">
      <c r="A71" s="137"/>
      <c r="B71" s="137" t="s">
        <v>214</v>
      </c>
      <c r="C71" s="144" t="s">
        <v>215</v>
      </c>
      <c r="D71" s="42" t="s">
        <v>216</v>
      </c>
      <c r="E71" s="152" t="s">
        <v>160</v>
      </c>
    </row>
    <row r="72" spans="1:5">
      <c r="A72" s="137">
        <v>23</v>
      </c>
      <c r="B72" s="41" t="s">
        <v>217</v>
      </c>
      <c r="C72" s="34">
        <v>45783</v>
      </c>
      <c r="D72" s="143" t="s">
        <v>218</v>
      </c>
      <c r="E72" s="75" t="s">
        <v>160</v>
      </c>
    </row>
    <row r="73" spans="1:5" ht="331.5">
      <c r="A73" s="150"/>
      <c r="B73" s="137" t="s">
        <v>219</v>
      </c>
      <c r="C73" s="144" t="s">
        <v>220</v>
      </c>
      <c r="D73" s="143" t="s">
        <v>221</v>
      </c>
      <c r="E73" s="152" t="s">
        <v>160</v>
      </c>
    </row>
    <row r="74" spans="1:5">
      <c r="A74" s="137">
        <v>24</v>
      </c>
      <c r="B74" s="137" t="s">
        <v>222</v>
      </c>
      <c r="C74" s="144">
        <v>45965</v>
      </c>
      <c r="D74" s="143" t="s">
        <v>223</v>
      </c>
      <c r="E74" s="152" t="s">
        <v>160</v>
      </c>
    </row>
    <row r="75" spans="1:5" ht="102">
      <c r="A75" s="150"/>
      <c r="B75" s="137" t="s">
        <v>1489</v>
      </c>
      <c r="C75" s="144" t="s">
        <v>1491</v>
      </c>
      <c r="D75" s="143" t="s">
        <v>1492</v>
      </c>
      <c r="E75" s="152" t="s">
        <v>160</v>
      </c>
    </row>
    <row r="76" spans="1:5">
      <c r="A76" s="150">
        <v>25</v>
      </c>
      <c r="B76" s="137" t="s">
        <v>1490</v>
      </c>
      <c r="C76" s="297">
        <v>46147</v>
      </c>
      <c r="D76" s="143" t="s">
        <v>1506</v>
      </c>
      <c r="E76" s="152" t="s">
        <v>160</v>
      </c>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ignoredErrors>
    <ignoredError sqref="B4:B5"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34"/>
  <sheetViews>
    <sheetView workbookViewId="0"/>
  </sheetViews>
  <sheetFormatPr defaultColWidth="9.265625" defaultRowHeight="12.75"/>
  <cols>
    <col min="1" max="1" width="59.1328125" style="7" customWidth="1"/>
    <col min="2" max="2" width="36.265625" style="4" customWidth="1"/>
    <col min="3" max="3" width="32.53125" style="7" customWidth="1"/>
    <col min="4" max="4" width="15.73046875" style="4" customWidth="1"/>
    <col min="5" max="5" width="18.86328125" style="4" customWidth="1"/>
    <col min="6" max="6" width="49.265625" style="4" customWidth="1"/>
    <col min="7" max="7" width="64.265625" style="4" customWidth="1"/>
    <col min="8" max="8" width="9.73046875" style="4" customWidth="1"/>
    <col min="9" max="16384" width="9.265625" style="5"/>
  </cols>
  <sheetData>
    <row r="1" spans="1:8" ht="17.649999999999999">
      <c r="A1" s="93" t="str">
        <f>"Addendum to ICS proforma for " &amp; 'Title Page'!B10 &amp; " (" &amp; 'Title Page'!A10 &amp; ")"</f>
        <v>Addendum to ICS proforma for Baseband (BB)</v>
      </c>
      <c r="B1" s="1"/>
      <c r="C1" s="94"/>
      <c r="D1" s="1"/>
      <c r="E1" s="1"/>
      <c r="F1" s="1"/>
      <c r="G1" s="1"/>
    </row>
    <row r="2" spans="1:8" ht="13.15">
      <c r="A2" s="85" t="s">
        <v>224</v>
      </c>
      <c r="B2" s="1"/>
      <c r="C2" s="94"/>
      <c r="D2" s="1"/>
      <c r="E2" s="1"/>
      <c r="F2" s="1"/>
      <c r="G2" s="1"/>
    </row>
    <row r="3" spans="1:8" ht="13.15" thickBot="1">
      <c r="A3" s="94"/>
      <c r="B3" s="1"/>
      <c r="C3" s="94"/>
      <c r="D3" s="1"/>
      <c r="E3" s="1"/>
      <c r="F3" s="1"/>
      <c r="G3" s="1"/>
    </row>
    <row r="4" spans="1:8" s="15" customFormat="1" ht="30.4" thickBot="1">
      <c r="A4" s="96" t="s">
        <v>225</v>
      </c>
      <c r="B4" s="96" t="s">
        <v>226</v>
      </c>
      <c r="C4" s="95" t="s">
        <v>227</v>
      </c>
      <c r="D4" s="95" t="s">
        <v>228</v>
      </c>
      <c r="E4" s="97" t="s">
        <v>229</v>
      </c>
      <c r="F4" s="96" t="s">
        <v>230</v>
      </c>
      <c r="G4" s="4"/>
    </row>
    <row r="5" spans="1:8" ht="51">
      <c r="A5" s="89" t="s">
        <v>231</v>
      </c>
      <c r="B5" s="87" t="s">
        <v>232</v>
      </c>
      <c r="C5" s="87"/>
      <c r="D5" s="89"/>
      <c r="E5" s="67" t="s">
        <v>233</v>
      </c>
      <c r="F5" s="89" t="s">
        <v>234</v>
      </c>
      <c r="H5" s="5"/>
    </row>
    <row r="6" spans="1:8" ht="25.5">
      <c r="A6" s="20" t="s">
        <v>235</v>
      </c>
      <c r="B6" s="87" t="s">
        <v>236</v>
      </c>
      <c r="C6" s="98" t="s">
        <v>237</v>
      </c>
      <c r="D6" s="20" t="s">
        <v>238</v>
      </c>
      <c r="E6" s="99" t="s">
        <v>239</v>
      </c>
      <c r="F6" s="20" t="s">
        <v>240</v>
      </c>
    </row>
    <row r="7" spans="1:8" s="15" customFormat="1" ht="25.5">
      <c r="A7" s="87" t="s">
        <v>241</v>
      </c>
      <c r="B7" s="87" t="s">
        <v>242</v>
      </c>
      <c r="C7" s="98" t="s">
        <v>237</v>
      </c>
      <c r="D7" s="20" t="s">
        <v>238</v>
      </c>
      <c r="E7" s="100" t="s">
        <v>239</v>
      </c>
      <c r="F7" s="87" t="s">
        <v>243</v>
      </c>
    </row>
    <row r="8" spans="1:8" ht="51">
      <c r="A8" s="67" t="s">
        <v>244</v>
      </c>
      <c r="B8" s="87" t="s">
        <v>245</v>
      </c>
      <c r="C8" s="67"/>
      <c r="D8" s="87"/>
      <c r="E8" s="67" t="s">
        <v>246</v>
      </c>
      <c r="F8" s="67" t="s">
        <v>247</v>
      </c>
      <c r="H8" s="5"/>
    </row>
    <row r="9" spans="1:8" ht="51">
      <c r="A9" s="67" t="s">
        <v>248</v>
      </c>
      <c r="B9" s="87" t="s">
        <v>249</v>
      </c>
      <c r="C9" s="67"/>
      <c r="D9" s="67"/>
      <c r="E9" s="67" t="s">
        <v>250</v>
      </c>
      <c r="F9" s="67" t="s">
        <v>251</v>
      </c>
      <c r="H9" s="5"/>
    </row>
    <row r="10" spans="1:8" ht="25.5">
      <c r="A10" s="67" t="s">
        <v>252</v>
      </c>
      <c r="B10" s="87" t="s">
        <v>253</v>
      </c>
      <c r="C10" s="67"/>
      <c r="D10" s="67"/>
      <c r="E10" s="67" t="s">
        <v>254</v>
      </c>
      <c r="F10" s="67" t="s">
        <v>255</v>
      </c>
      <c r="H10" s="5"/>
    </row>
    <row r="11" spans="1:8" ht="25.5">
      <c r="A11" s="67" t="s">
        <v>256</v>
      </c>
      <c r="B11" s="87" t="s">
        <v>257</v>
      </c>
      <c r="C11" s="67"/>
      <c r="D11" s="67"/>
      <c r="E11" s="67" t="s">
        <v>254</v>
      </c>
      <c r="F11" s="67" t="s">
        <v>258</v>
      </c>
      <c r="H11" s="5"/>
    </row>
    <row r="12" spans="1:8" ht="25.5">
      <c r="A12" s="67" t="s">
        <v>259</v>
      </c>
      <c r="B12" s="87" t="s">
        <v>260</v>
      </c>
      <c r="C12" s="67" t="s">
        <v>261</v>
      </c>
      <c r="D12" s="67"/>
      <c r="E12" s="67" t="s">
        <v>254</v>
      </c>
      <c r="F12" s="67" t="s">
        <v>262</v>
      </c>
      <c r="H12" s="5"/>
    </row>
    <row r="13" spans="1:8" ht="102">
      <c r="A13" s="67" t="s">
        <v>263</v>
      </c>
      <c r="B13" s="87" t="s">
        <v>264</v>
      </c>
      <c r="C13" s="67" t="s">
        <v>265</v>
      </c>
      <c r="D13" s="67"/>
      <c r="E13" s="67" t="s">
        <v>254</v>
      </c>
      <c r="F13" s="67" t="s">
        <v>266</v>
      </c>
      <c r="H13" s="5"/>
    </row>
    <row r="14" spans="1:8" ht="38.25">
      <c r="A14" s="67" t="s">
        <v>267</v>
      </c>
      <c r="B14" s="87" t="s">
        <v>268</v>
      </c>
      <c r="C14" s="67" t="s">
        <v>237</v>
      </c>
      <c r="D14" s="67" t="s">
        <v>238</v>
      </c>
      <c r="E14" s="67" t="s">
        <v>269</v>
      </c>
      <c r="F14" s="67" t="s">
        <v>270</v>
      </c>
      <c r="H14" s="5"/>
    </row>
    <row r="15" spans="1:8" ht="38.25">
      <c r="A15" s="67" t="s">
        <v>271</v>
      </c>
      <c r="B15" s="87" t="s">
        <v>272</v>
      </c>
      <c r="C15" s="67" t="s">
        <v>237</v>
      </c>
      <c r="D15" s="67" t="s">
        <v>238</v>
      </c>
      <c r="E15" s="67" t="s">
        <v>239</v>
      </c>
      <c r="F15" s="67" t="s">
        <v>273</v>
      </c>
      <c r="H15" s="5"/>
    </row>
    <row r="16" spans="1:8">
      <c r="A16" s="102"/>
      <c r="B16" s="101" t="s">
        <v>274</v>
      </c>
      <c r="C16" s="103"/>
      <c r="D16" s="103"/>
      <c r="E16" s="103"/>
      <c r="F16" s="102"/>
      <c r="H16" s="5"/>
    </row>
    <row r="17" spans="1:8" ht="25.5">
      <c r="A17" s="20" t="s">
        <v>275</v>
      </c>
      <c r="B17" s="19" t="s">
        <v>276</v>
      </c>
      <c r="C17" s="20"/>
      <c r="D17" s="20" t="s">
        <v>277</v>
      </c>
      <c r="E17" s="20" t="s">
        <v>278</v>
      </c>
      <c r="F17" s="20" t="s">
        <v>279</v>
      </c>
      <c r="H17" s="5"/>
    </row>
    <row r="18" spans="1:8" ht="25.5">
      <c r="A18" s="20" t="s">
        <v>280</v>
      </c>
      <c r="B18" s="19" t="s">
        <v>281</v>
      </c>
      <c r="C18" s="20"/>
      <c r="D18" s="20" t="s">
        <v>277</v>
      </c>
      <c r="E18" s="20" t="s">
        <v>282</v>
      </c>
      <c r="F18" s="20" t="s">
        <v>283</v>
      </c>
      <c r="H18" s="5"/>
    </row>
    <row r="19" spans="1:8" ht="25.5">
      <c r="A19" s="20" t="s">
        <v>284</v>
      </c>
      <c r="B19" s="19" t="s">
        <v>285</v>
      </c>
      <c r="C19" s="20"/>
      <c r="D19" s="20"/>
      <c r="E19" s="20" t="s">
        <v>286</v>
      </c>
      <c r="F19" s="20" t="s">
        <v>287</v>
      </c>
      <c r="H19" s="5"/>
    </row>
    <row r="20" spans="1:8" ht="25.5">
      <c r="A20" s="87" t="s">
        <v>288</v>
      </c>
      <c r="B20" s="86" t="s">
        <v>289</v>
      </c>
      <c r="C20" s="87"/>
      <c r="D20" s="87" t="s">
        <v>290</v>
      </c>
      <c r="E20" s="87" t="s">
        <v>291</v>
      </c>
      <c r="F20" s="87" t="s">
        <v>292</v>
      </c>
      <c r="H20" s="5"/>
    </row>
    <row r="21" spans="1:8" ht="25.5">
      <c r="A21" s="67" t="s">
        <v>293</v>
      </c>
      <c r="B21" s="88" t="s">
        <v>294</v>
      </c>
      <c r="C21" s="67" t="s">
        <v>295</v>
      </c>
      <c r="D21" s="67"/>
      <c r="E21" s="67" t="s">
        <v>296</v>
      </c>
      <c r="F21" s="67" t="s">
        <v>297</v>
      </c>
      <c r="H21" s="5"/>
    </row>
    <row r="22" spans="1:8" ht="51">
      <c r="A22" s="67" t="s">
        <v>298</v>
      </c>
      <c r="B22" s="88" t="s">
        <v>299</v>
      </c>
      <c r="C22" s="67"/>
      <c r="D22" s="67"/>
      <c r="E22" s="67" t="s">
        <v>246</v>
      </c>
      <c r="F22" s="67" t="s">
        <v>300</v>
      </c>
      <c r="H22" s="5"/>
    </row>
    <row r="23" spans="1:8">
      <c r="A23" s="104"/>
      <c r="B23" s="101" t="s">
        <v>301</v>
      </c>
      <c r="C23" s="103"/>
      <c r="D23" s="103"/>
      <c r="E23" s="103"/>
      <c r="F23" s="104"/>
      <c r="H23" s="5"/>
    </row>
    <row r="24" spans="1:8" ht="63.75">
      <c r="A24" s="100" t="s">
        <v>302</v>
      </c>
      <c r="B24" s="19" t="s">
        <v>303</v>
      </c>
      <c r="C24" s="20"/>
      <c r="D24" s="20"/>
      <c r="E24" s="20" t="s">
        <v>254</v>
      </c>
      <c r="F24" s="100" t="s">
        <v>304</v>
      </c>
      <c r="H24" s="5"/>
    </row>
    <row r="25" spans="1:8" ht="63.75">
      <c r="A25" s="105" t="s">
        <v>305</v>
      </c>
      <c r="B25" s="19" t="s">
        <v>306</v>
      </c>
      <c r="C25" s="20"/>
      <c r="D25" s="20"/>
      <c r="E25" s="20" t="s">
        <v>254</v>
      </c>
      <c r="F25" s="105" t="s">
        <v>307</v>
      </c>
      <c r="H25" s="5"/>
    </row>
    <row r="26" spans="1:8" ht="25.5">
      <c r="A26" s="67" t="s">
        <v>308</v>
      </c>
      <c r="B26" s="86" t="s">
        <v>309</v>
      </c>
      <c r="C26" s="87">
        <v>1</v>
      </c>
      <c r="D26" s="87"/>
      <c r="E26" s="87" t="s">
        <v>282</v>
      </c>
      <c r="F26" s="67" t="s">
        <v>310</v>
      </c>
      <c r="H26" s="5"/>
    </row>
    <row r="27" spans="1:8" ht="38.25">
      <c r="A27" s="67" t="s">
        <v>311</v>
      </c>
      <c r="B27" s="67" t="s">
        <v>312</v>
      </c>
      <c r="C27" s="67" t="s">
        <v>237</v>
      </c>
      <c r="D27" s="67" t="s">
        <v>238</v>
      </c>
      <c r="E27" s="67" t="s">
        <v>239</v>
      </c>
      <c r="F27" s="67" t="s">
        <v>313</v>
      </c>
      <c r="H27" s="5"/>
    </row>
    <row r="28" spans="1:8">
      <c r="A28" s="67" t="s">
        <v>314</v>
      </c>
      <c r="B28" s="88" t="s">
        <v>315</v>
      </c>
      <c r="C28" s="67" t="s">
        <v>237</v>
      </c>
      <c r="D28" s="67" t="s">
        <v>238</v>
      </c>
      <c r="E28" s="67" t="s">
        <v>239</v>
      </c>
      <c r="F28" s="67" t="s">
        <v>316</v>
      </c>
      <c r="H28" s="5"/>
    </row>
    <row r="29" spans="1:8" ht="25.5">
      <c r="A29" s="67" t="s">
        <v>317</v>
      </c>
      <c r="B29" s="88" t="s">
        <v>318</v>
      </c>
      <c r="C29" s="88"/>
      <c r="D29" s="88" t="s">
        <v>238</v>
      </c>
      <c r="E29" s="67" t="s">
        <v>239</v>
      </c>
      <c r="F29" s="67" t="s">
        <v>319</v>
      </c>
      <c r="H29" s="5"/>
    </row>
    <row r="30" spans="1:8" ht="25.5">
      <c r="A30" s="67" t="s">
        <v>320</v>
      </c>
      <c r="B30" s="88" t="s">
        <v>321</v>
      </c>
      <c r="C30" s="67" t="s">
        <v>322</v>
      </c>
      <c r="D30" s="67"/>
      <c r="E30" s="67" t="s">
        <v>323</v>
      </c>
      <c r="F30" s="67"/>
      <c r="H30" s="5"/>
    </row>
    <row r="31" spans="1:8" ht="51">
      <c r="A31" s="67" t="s">
        <v>324</v>
      </c>
      <c r="B31" s="88" t="s">
        <v>325</v>
      </c>
      <c r="C31" s="67" t="s">
        <v>326</v>
      </c>
      <c r="D31" s="67" t="s">
        <v>327</v>
      </c>
      <c r="E31" s="67" t="s">
        <v>328</v>
      </c>
      <c r="F31" s="67" t="s">
        <v>329</v>
      </c>
      <c r="H31" s="5"/>
    </row>
    <row r="32" spans="1:8">
      <c r="A32" s="104"/>
      <c r="B32" s="101" t="s">
        <v>330</v>
      </c>
      <c r="C32" s="103"/>
      <c r="D32" s="103"/>
      <c r="E32" s="103"/>
      <c r="F32" s="104"/>
      <c r="H32" s="5"/>
    </row>
    <row r="33" spans="1:8" ht="153">
      <c r="A33" s="100" t="s">
        <v>331</v>
      </c>
      <c r="B33" s="20" t="s">
        <v>332</v>
      </c>
      <c r="C33" s="20"/>
      <c r="D33" s="20"/>
      <c r="E33" s="20"/>
      <c r="F33" s="100"/>
      <c r="H33" s="5"/>
    </row>
    <row r="34" spans="1:8" ht="76.5">
      <c r="A34" s="145" t="s">
        <v>333</v>
      </c>
      <c r="B34" s="20" t="s">
        <v>334</v>
      </c>
      <c r="C34" s="20"/>
      <c r="D34" s="20"/>
      <c r="E34" s="20"/>
      <c r="F34" s="145"/>
      <c r="H34" s="5"/>
    </row>
  </sheetData>
  <phoneticPr fontId="15" type="noConversion"/>
  <dataValidations count="5">
    <dataValidation type="decimal" allowBlank="1" showDropDown="1" showInputMessage="1" showErrorMessage="1" error="Range 1-255" promptTitle="Range 1-255" sqref="C26" xr:uid="{00000000-0002-0000-0400-000000000000}">
      <formula1>1</formula1>
      <formula2>255</formula2>
    </dataValidation>
    <dataValidation type="list" allowBlank="1" showDropDown="1" showErrorMessage="1" sqref="C21" xr:uid="{00000000-0002-0000-0400-000001000000}">
      <formula1>"00: R0"</formula1>
      <formula2>0</formula2>
    </dataValidation>
    <dataValidation type="list" allowBlank="1" showDropDown="1" showErrorMessage="1" sqref="C13" xr:uid="{00000000-0002-0000-0400-000002000000}">
      <formula1>"0: RX/TX on single frequency"</formula1>
      <formula2>0</formula2>
    </dataValidation>
    <dataValidation type="list" allowBlank="1" showDropDown="1" showErrorMessage="1" sqref="C12" xr:uid="{00000000-0002-0000-0400-000003000000}">
      <formula1>" 0x00: 79-hop system"</formula1>
      <formula2>0</formula2>
    </dataValidation>
    <dataValidation type="list" allowBlank="1" showDropDown="1" showErrorMessage="1" sqref="C6:C7 C14:C15 C27:C28" xr:uid="{00000000-0002-0000-0400-000004000000}">
      <formula1>"0: NO"</formula1>
      <formula2>0</formula2>
    </dataValidation>
  </dataValidations>
  <pageMargins left="0.78749999999999998" right="0.78749999999999998" top="0.78749999999999998" bottom="0.78749999999999998" header="0.51180555555555562" footer="0.51180555555555562"/>
  <pageSetup paperSize="9" firstPageNumber="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59BF0-C928-4ED4-AD16-35B74CD51B0D}">
  <dimension ref="A1:H19"/>
  <sheetViews>
    <sheetView zoomScaleNormal="100" workbookViewId="0"/>
  </sheetViews>
  <sheetFormatPr defaultColWidth="9.265625" defaultRowHeight="12.75"/>
  <cols>
    <col min="1" max="1" width="47" style="7" customWidth="1"/>
    <col min="2" max="2" width="46.86328125" style="4" customWidth="1"/>
    <col min="3" max="3" width="32.53125" style="7" customWidth="1"/>
    <col min="4" max="4" width="15.73046875" style="4" customWidth="1"/>
    <col min="5" max="5" width="18.86328125" style="4" customWidth="1"/>
    <col min="6" max="6" width="49.265625" style="4" customWidth="1"/>
    <col min="7" max="7" width="64.265625" style="4" customWidth="1"/>
    <col min="8" max="8" width="9.73046875" style="4" customWidth="1"/>
    <col min="9" max="16384" width="9.265625" style="5"/>
  </cols>
  <sheetData>
    <row r="1" spans="1:8" ht="17.649999999999999">
      <c r="A1" s="93" t="str">
        <f>"Addendum to ICS proforma for " &amp; 'Title Page'!B14 &amp; " (" &amp; 'Title Page'!A14 &amp; ")"</f>
        <v>Addendum to ICS proforma for Channel Sounding (CS)</v>
      </c>
      <c r="B1" s="1"/>
      <c r="C1" s="94"/>
      <c r="D1" s="1"/>
      <c r="E1" s="1"/>
      <c r="F1" s="1"/>
      <c r="G1" s="1"/>
    </row>
    <row r="2" spans="1:8" ht="13.15">
      <c r="A2" s="85" t="s">
        <v>224</v>
      </c>
      <c r="B2" s="1"/>
      <c r="C2" s="94"/>
      <c r="D2" s="1"/>
      <c r="E2" s="1"/>
      <c r="F2" s="1"/>
      <c r="G2" s="1"/>
    </row>
    <row r="3" spans="1:8" ht="13.15" thickBot="1">
      <c r="A3" s="94"/>
      <c r="B3" s="1"/>
      <c r="C3" s="94"/>
      <c r="D3" s="1"/>
      <c r="E3" s="1"/>
      <c r="F3" s="1"/>
      <c r="G3" s="1"/>
    </row>
    <row r="4" spans="1:8" s="15" customFormat="1" ht="30.4" thickBot="1">
      <c r="A4" s="96" t="s">
        <v>225</v>
      </c>
      <c r="B4" s="96" t="s">
        <v>226</v>
      </c>
      <c r="C4" s="95" t="s">
        <v>227</v>
      </c>
      <c r="D4" s="95" t="s">
        <v>228</v>
      </c>
      <c r="E4" s="97" t="s">
        <v>229</v>
      </c>
      <c r="F4" s="96" t="s">
        <v>230</v>
      </c>
      <c r="G4" s="4"/>
    </row>
    <row r="5" spans="1:8" ht="25.5">
      <c r="A5" s="21" t="s">
        <v>335</v>
      </c>
      <c r="B5" s="21" t="s">
        <v>336</v>
      </c>
      <c r="C5" s="197" t="s">
        <v>337</v>
      </c>
      <c r="D5" s="197" t="s">
        <v>338</v>
      </c>
      <c r="E5" s="21" t="s">
        <v>282</v>
      </c>
      <c r="F5" s="198" t="s">
        <v>339</v>
      </c>
    </row>
    <row r="6" spans="1:8" s="15" customFormat="1" ht="25.5">
      <c r="A6" s="21" t="s">
        <v>340</v>
      </c>
      <c r="B6" s="21" t="s">
        <v>341</v>
      </c>
      <c r="C6" s="199" t="s">
        <v>342</v>
      </c>
      <c r="D6" s="197" t="s">
        <v>343</v>
      </c>
      <c r="E6" s="21" t="s">
        <v>282</v>
      </c>
      <c r="F6" s="20" t="s">
        <v>344</v>
      </c>
    </row>
    <row r="7" spans="1:8" ht="38.25">
      <c r="A7" s="20" t="s">
        <v>345</v>
      </c>
      <c r="B7" s="42" t="s">
        <v>346</v>
      </c>
      <c r="C7" s="42" t="s">
        <v>347</v>
      </c>
      <c r="D7" s="41" t="s">
        <v>348</v>
      </c>
      <c r="E7" s="41" t="s">
        <v>349</v>
      </c>
      <c r="F7" s="42" t="s">
        <v>350</v>
      </c>
      <c r="H7" s="5"/>
    </row>
    <row r="8" spans="1:8" ht="13.5">
      <c r="A8" s="20" t="s">
        <v>351</v>
      </c>
      <c r="B8" s="19" t="s">
        <v>352</v>
      </c>
      <c r="C8" s="172"/>
      <c r="D8" s="41"/>
      <c r="E8" s="20" t="s">
        <v>353</v>
      </c>
      <c r="F8" s="20" t="s">
        <v>354</v>
      </c>
      <c r="H8" s="5"/>
    </row>
    <row r="9" spans="1:8" ht="25.5">
      <c r="A9" s="19" t="s">
        <v>355</v>
      </c>
      <c r="B9" s="20" t="s">
        <v>356</v>
      </c>
      <c r="C9" s="19"/>
      <c r="D9" s="20"/>
      <c r="E9" s="20" t="s">
        <v>357</v>
      </c>
      <c r="F9" s="20" t="s">
        <v>358</v>
      </c>
    </row>
    <row r="10" spans="1:8" ht="25.5">
      <c r="A10" s="19" t="s">
        <v>359</v>
      </c>
      <c r="B10" s="20" t="s">
        <v>360</v>
      </c>
      <c r="C10" s="19"/>
      <c r="D10" s="20"/>
      <c r="E10" s="20" t="s">
        <v>357</v>
      </c>
      <c r="F10" s="20" t="s">
        <v>361</v>
      </c>
    </row>
    <row r="11" spans="1:8">
      <c r="A11" s="309" t="s">
        <v>362</v>
      </c>
      <c r="B11" s="309" t="s">
        <v>363</v>
      </c>
      <c r="C11" s="309"/>
      <c r="D11" s="309"/>
      <c r="E11" s="309" t="s">
        <v>282</v>
      </c>
      <c r="F11" s="306" t="s">
        <v>364</v>
      </c>
    </row>
    <row r="12" spans="1:8">
      <c r="A12" s="309"/>
      <c r="B12" s="309"/>
      <c r="C12" s="309"/>
      <c r="D12" s="309"/>
      <c r="E12" s="309"/>
      <c r="F12" s="307"/>
    </row>
    <row r="13" spans="1:8">
      <c r="A13" s="309"/>
      <c r="B13" s="309"/>
      <c r="C13" s="309"/>
      <c r="D13" s="309"/>
      <c r="E13" s="309"/>
      <c r="F13" s="308"/>
    </row>
    <row r="14" spans="1:8">
      <c r="A14" s="309" t="s">
        <v>365</v>
      </c>
      <c r="B14" s="309" t="s">
        <v>366</v>
      </c>
      <c r="C14" s="309"/>
      <c r="D14" s="309"/>
      <c r="E14" s="309" t="s">
        <v>282</v>
      </c>
      <c r="F14" s="306" t="s">
        <v>367</v>
      </c>
    </row>
    <row r="15" spans="1:8">
      <c r="A15" s="309"/>
      <c r="B15" s="309"/>
      <c r="C15" s="309"/>
      <c r="D15" s="309"/>
      <c r="E15" s="309"/>
      <c r="F15" s="307"/>
    </row>
    <row r="16" spans="1:8">
      <c r="A16" s="309"/>
      <c r="B16" s="309"/>
      <c r="C16" s="309"/>
      <c r="D16" s="309"/>
      <c r="E16" s="309"/>
      <c r="F16" s="308"/>
    </row>
    <row r="17" spans="1:6" ht="114.75">
      <c r="A17" s="19" t="s">
        <v>368</v>
      </c>
      <c r="B17" s="20" t="s">
        <v>369</v>
      </c>
      <c r="C17" s="19"/>
      <c r="D17" s="20"/>
      <c r="E17" s="20" t="s">
        <v>349</v>
      </c>
      <c r="F17" s="20" t="s">
        <v>370</v>
      </c>
    </row>
    <row r="18" spans="1:6" ht="38.25">
      <c r="A18" s="19" t="s">
        <v>371</v>
      </c>
      <c r="B18" s="20" t="s">
        <v>372</v>
      </c>
      <c r="C18" s="19"/>
      <c r="D18" s="20"/>
      <c r="E18" s="20" t="s">
        <v>349</v>
      </c>
      <c r="F18" s="20" t="s">
        <v>373</v>
      </c>
    </row>
    <row r="19" spans="1:6" ht="293.25">
      <c r="A19" s="19" t="s">
        <v>374</v>
      </c>
      <c r="B19" s="20" t="s">
        <v>375</v>
      </c>
      <c r="C19" s="19"/>
      <c r="D19" s="20"/>
      <c r="E19" s="20" t="s">
        <v>376</v>
      </c>
      <c r="F19" s="20" t="s">
        <v>1488</v>
      </c>
    </row>
  </sheetData>
  <mergeCells count="12">
    <mergeCell ref="F11:F13"/>
    <mergeCell ref="F14:F16"/>
    <mergeCell ref="A11:A13"/>
    <mergeCell ref="B11:B13"/>
    <mergeCell ref="C11:C13"/>
    <mergeCell ref="D11:D13"/>
    <mergeCell ref="E11:E13"/>
    <mergeCell ref="A14:A16"/>
    <mergeCell ref="B14:B16"/>
    <mergeCell ref="C14:C16"/>
    <mergeCell ref="D14:D16"/>
    <mergeCell ref="E14:E16"/>
  </mergeCells>
  <dataValidations count="1">
    <dataValidation type="list" allowBlank="1" showDropDown="1" showErrorMessage="1" sqref="C5:C6" xr:uid="{077DD4DD-18BC-4A47-8146-4CD89C7ABCFA}">
      <formula1>"0: NO"</formula1>
      <formula2>0</formula2>
    </dataValidation>
  </dataValidations>
  <pageMargins left="0.78749999999999998" right="0.78749999999999998" top="0.78749999999999998" bottom="0.78749999999999998" header="0.51180555555555562" footer="0.51180555555555562"/>
  <pageSetup paperSize="9" firstPageNumber="0"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H53"/>
  <sheetViews>
    <sheetView zoomScaleNormal="100" workbookViewId="0"/>
  </sheetViews>
  <sheetFormatPr defaultColWidth="9.265625" defaultRowHeight="12.75"/>
  <cols>
    <col min="1" max="1" width="46.53125" style="14" customWidth="1"/>
    <col min="2" max="2" width="32.3984375" style="7" customWidth="1"/>
    <col min="3" max="3" width="18.1328125" style="7" customWidth="1"/>
    <col min="4" max="4" width="16.53125" style="4" customWidth="1"/>
    <col min="5" max="5" width="18.86328125" style="4" customWidth="1"/>
    <col min="6" max="6" width="56.1328125" style="4" customWidth="1"/>
    <col min="7" max="7" width="64.265625" style="4" customWidth="1"/>
    <col min="8" max="8" width="45.73046875" style="4" customWidth="1"/>
    <col min="9" max="9" width="57.73046875" style="5" customWidth="1"/>
    <col min="10" max="16384" width="9.265625" style="5"/>
  </cols>
  <sheetData>
    <row r="1" spans="1:7" ht="17.649999999999999">
      <c r="A1" s="45" t="str">
        <f>"Addendum to ICS proforma for " &amp; 'Title Page'!B18 &amp; " (" &amp; 'Title Page'!A18 &amp; ")"</f>
        <v>Addendum to ICS proforma for Generic Access Profile (GAP)</v>
      </c>
      <c r="B1" s="93"/>
      <c r="C1" s="93"/>
      <c r="D1" s="1"/>
      <c r="E1" s="1"/>
      <c r="F1" s="1"/>
      <c r="G1" s="1"/>
    </row>
    <row r="2" spans="1:7" ht="13.15">
      <c r="A2" s="46" t="s">
        <v>224</v>
      </c>
      <c r="B2" s="85"/>
      <c r="C2" s="85"/>
      <c r="D2" s="1"/>
      <c r="E2" s="1"/>
      <c r="F2" s="1"/>
      <c r="G2" s="1"/>
    </row>
    <row r="3" spans="1:7" ht="13.15" thickBot="1">
      <c r="A3" s="94"/>
      <c r="B3" s="94"/>
      <c r="C3" s="94"/>
      <c r="D3" s="1"/>
      <c r="E3" s="1"/>
      <c r="F3" s="1"/>
      <c r="G3" s="1"/>
    </row>
    <row r="4" spans="1:7" s="15" customFormat="1" ht="30.4" thickBot="1">
      <c r="A4" s="96" t="s">
        <v>225</v>
      </c>
      <c r="B4" s="96" t="s">
        <v>226</v>
      </c>
      <c r="C4" s="106" t="s">
        <v>227</v>
      </c>
      <c r="D4" s="106" t="s">
        <v>377</v>
      </c>
      <c r="E4" s="106" t="s">
        <v>378</v>
      </c>
      <c r="F4" s="107" t="s">
        <v>230</v>
      </c>
      <c r="G4" s="10"/>
    </row>
    <row r="5" spans="1:7" s="7" customFormat="1" ht="51">
      <c r="A5" s="200" t="s">
        <v>379</v>
      </c>
      <c r="B5" s="201" t="s">
        <v>232</v>
      </c>
      <c r="C5" s="201"/>
      <c r="D5" s="201"/>
      <c r="E5" s="202" t="s">
        <v>233</v>
      </c>
      <c r="F5" s="200" t="s">
        <v>380</v>
      </c>
      <c r="G5" s="4"/>
    </row>
    <row r="6" spans="1:7" s="7" customFormat="1" ht="51">
      <c r="A6" s="203" t="s">
        <v>381</v>
      </c>
      <c r="B6" s="67" t="s">
        <v>382</v>
      </c>
      <c r="C6" s="67"/>
      <c r="D6" s="67"/>
      <c r="E6" s="98" t="s">
        <v>383</v>
      </c>
      <c r="F6" s="203" t="s">
        <v>384</v>
      </c>
      <c r="G6" s="4"/>
    </row>
    <row r="7" spans="1:7" s="7" customFormat="1" ht="51">
      <c r="A7" s="203" t="s">
        <v>385</v>
      </c>
      <c r="B7" s="67" t="s">
        <v>382</v>
      </c>
      <c r="C7" s="67"/>
      <c r="D7" s="67"/>
      <c r="E7" s="98" t="s">
        <v>383</v>
      </c>
      <c r="F7" s="203" t="s">
        <v>386</v>
      </c>
      <c r="G7" s="4"/>
    </row>
    <row r="8" spans="1:7" s="7" customFormat="1" ht="51">
      <c r="A8" s="203" t="s">
        <v>387</v>
      </c>
      <c r="B8" s="67" t="s">
        <v>382</v>
      </c>
      <c r="C8" s="67"/>
      <c r="D8" s="67"/>
      <c r="E8" s="98" t="s">
        <v>383</v>
      </c>
      <c r="F8" s="203" t="s">
        <v>388</v>
      </c>
      <c r="G8" s="4"/>
    </row>
    <row r="9" spans="1:7" s="7" customFormat="1" ht="25.5">
      <c r="A9" s="204" t="s">
        <v>389</v>
      </c>
      <c r="B9" s="71" t="s">
        <v>390</v>
      </c>
      <c r="C9" s="71"/>
      <c r="D9" s="71" t="s">
        <v>238</v>
      </c>
      <c r="E9" s="109" t="s">
        <v>239</v>
      </c>
      <c r="F9" s="204" t="s">
        <v>391</v>
      </c>
      <c r="G9" s="4"/>
    </row>
    <row r="10" spans="1:7" s="7" customFormat="1" ht="25.5">
      <c r="A10" s="204" t="s">
        <v>392</v>
      </c>
      <c r="B10" s="71" t="s">
        <v>393</v>
      </c>
      <c r="C10" s="71"/>
      <c r="D10" s="71" t="s">
        <v>238</v>
      </c>
      <c r="E10" s="109" t="s">
        <v>239</v>
      </c>
      <c r="F10" s="204" t="s">
        <v>394</v>
      </c>
      <c r="G10" s="4"/>
    </row>
    <row r="11" spans="1:7" s="7" customFormat="1" ht="25.5">
      <c r="A11" s="204" t="s">
        <v>395</v>
      </c>
      <c r="B11" s="71" t="s">
        <v>396</v>
      </c>
      <c r="C11" s="71"/>
      <c r="D11" s="71"/>
      <c r="E11" s="109" t="s">
        <v>328</v>
      </c>
      <c r="F11" s="204" t="s">
        <v>397</v>
      </c>
      <c r="G11" s="4"/>
    </row>
    <row r="12" spans="1:7" s="7" customFormat="1" ht="25.5">
      <c r="A12" s="20" t="s">
        <v>398</v>
      </c>
      <c r="B12" s="20" t="s">
        <v>399</v>
      </c>
      <c r="C12" s="20"/>
      <c r="D12" s="20"/>
      <c r="E12" s="81" t="s">
        <v>400</v>
      </c>
      <c r="F12" s="20" t="s">
        <v>401</v>
      </c>
      <c r="G12" s="4"/>
    </row>
    <row r="13" spans="1:7" s="7" customFormat="1">
      <c r="A13" s="20" t="s">
        <v>402</v>
      </c>
      <c r="B13" s="20" t="s">
        <v>403</v>
      </c>
      <c r="C13" s="20"/>
      <c r="D13" s="20"/>
      <c r="E13" s="20" t="s">
        <v>400</v>
      </c>
      <c r="F13" s="20"/>
      <c r="G13" s="4"/>
    </row>
    <row r="14" spans="1:7" s="7" customFormat="1">
      <c r="A14" s="20" t="s">
        <v>404</v>
      </c>
      <c r="B14" s="20" t="s">
        <v>405</v>
      </c>
      <c r="C14" s="20"/>
      <c r="D14" s="20"/>
      <c r="E14" s="20" t="s">
        <v>400</v>
      </c>
      <c r="F14" s="20"/>
      <c r="G14" s="4"/>
    </row>
    <row r="15" spans="1:7" s="7" customFormat="1" ht="38.25">
      <c r="A15" s="20" t="s">
        <v>406</v>
      </c>
      <c r="B15" s="20" t="s">
        <v>407</v>
      </c>
      <c r="C15" s="20"/>
      <c r="D15" s="20"/>
      <c r="E15" s="20" t="s">
        <v>408</v>
      </c>
      <c r="F15" s="20" t="s">
        <v>409</v>
      </c>
      <c r="G15" s="4"/>
    </row>
    <row r="16" spans="1:7" s="7" customFormat="1" ht="25.5">
      <c r="A16" s="20" t="s">
        <v>410</v>
      </c>
      <c r="B16" s="20" t="s">
        <v>411</v>
      </c>
      <c r="C16" s="20"/>
      <c r="D16" s="20"/>
      <c r="E16" s="20" t="s">
        <v>232</v>
      </c>
      <c r="F16" s="20" t="s">
        <v>412</v>
      </c>
      <c r="G16" s="4"/>
    </row>
    <row r="17" spans="1:7" s="7" customFormat="1" ht="25.5">
      <c r="A17" s="20" t="s">
        <v>413</v>
      </c>
      <c r="B17" s="20" t="s">
        <v>414</v>
      </c>
      <c r="C17" s="20"/>
      <c r="D17" s="20"/>
      <c r="E17" s="20" t="s">
        <v>328</v>
      </c>
      <c r="F17" s="20" t="s">
        <v>415</v>
      </c>
      <c r="G17" s="4"/>
    </row>
    <row r="18" spans="1:7" s="7" customFormat="1" ht="25.5">
      <c r="A18" s="1" t="s">
        <v>416</v>
      </c>
      <c r="B18" s="20" t="s">
        <v>417</v>
      </c>
      <c r="C18" s="20"/>
      <c r="D18" s="20"/>
      <c r="E18" s="20"/>
      <c r="F18" s="20" t="s">
        <v>418</v>
      </c>
      <c r="G18" s="4"/>
    </row>
    <row r="19" spans="1:7" s="7" customFormat="1" ht="25.5">
      <c r="A19" s="20" t="s">
        <v>419</v>
      </c>
      <c r="B19" s="20" t="s">
        <v>420</v>
      </c>
      <c r="C19" s="20"/>
      <c r="D19" s="20"/>
      <c r="E19" s="20" t="s">
        <v>328</v>
      </c>
      <c r="F19" s="20" t="s">
        <v>421</v>
      </c>
      <c r="G19" s="4"/>
    </row>
    <row r="20" spans="1:7" s="7" customFormat="1" ht="38.25">
      <c r="A20" s="1" t="s">
        <v>422</v>
      </c>
      <c r="B20" s="20" t="s">
        <v>423</v>
      </c>
      <c r="C20" s="20"/>
      <c r="D20" s="20"/>
      <c r="E20" s="20" t="s">
        <v>424</v>
      </c>
      <c r="F20" s="20" t="s">
        <v>425</v>
      </c>
      <c r="G20" s="4"/>
    </row>
    <row r="21" spans="1:7" s="7" customFormat="1" ht="25.5">
      <c r="A21" s="20" t="s">
        <v>426</v>
      </c>
      <c r="B21" s="20" t="s">
        <v>427</v>
      </c>
      <c r="C21" s="20"/>
      <c r="D21" s="20"/>
      <c r="E21" s="20" t="s">
        <v>328</v>
      </c>
      <c r="F21" s="20" t="s">
        <v>428</v>
      </c>
      <c r="G21" s="4"/>
    </row>
    <row r="22" spans="1:7" s="7" customFormat="1" ht="25.5">
      <c r="A22" s="205" t="s">
        <v>429</v>
      </c>
      <c r="B22" s="20" t="s">
        <v>430</v>
      </c>
      <c r="C22" s="20"/>
      <c r="D22" s="20"/>
      <c r="E22" s="20" t="s">
        <v>328</v>
      </c>
      <c r="F22" s="20" t="s">
        <v>431</v>
      </c>
      <c r="G22" s="31"/>
    </row>
    <row r="23" spans="1:7" s="7" customFormat="1" ht="63.75">
      <c r="A23" s="1" t="s">
        <v>432</v>
      </c>
      <c r="B23" s="20" t="s">
        <v>433</v>
      </c>
      <c r="C23" s="20"/>
      <c r="D23" s="20"/>
      <c r="E23" s="20" t="s">
        <v>328</v>
      </c>
      <c r="F23" s="20" t="s">
        <v>434</v>
      </c>
      <c r="G23" s="4"/>
    </row>
    <row r="24" spans="1:7" s="7" customFormat="1" ht="51">
      <c r="A24" s="20" t="s">
        <v>435</v>
      </c>
      <c r="B24" s="20" t="s">
        <v>436</v>
      </c>
      <c r="C24" s="20"/>
      <c r="D24" s="20"/>
      <c r="E24" s="20" t="s">
        <v>328</v>
      </c>
      <c r="F24" s="20" t="s">
        <v>437</v>
      </c>
      <c r="G24" s="4"/>
    </row>
    <row r="25" spans="1:7" s="7" customFormat="1" ht="51">
      <c r="A25" s="20" t="s">
        <v>438</v>
      </c>
      <c r="B25" s="20" t="s">
        <v>439</v>
      </c>
      <c r="C25" s="20"/>
      <c r="D25" s="20"/>
      <c r="E25" s="20" t="s">
        <v>328</v>
      </c>
      <c r="F25" s="20" t="s">
        <v>440</v>
      </c>
      <c r="G25" s="4"/>
    </row>
    <row r="26" spans="1:7" s="7" customFormat="1" ht="38.25">
      <c r="A26" s="1" t="s">
        <v>441</v>
      </c>
      <c r="B26" s="20" t="s">
        <v>442</v>
      </c>
      <c r="C26" s="20"/>
      <c r="D26" s="20"/>
      <c r="E26" s="20" t="s">
        <v>328</v>
      </c>
      <c r="F26" s="20" t="s">
        <v>443</v>
      </c>
      <c r="G26" s="4"/>
    </row>
    <row r="27" spans="1:7" s="7" customFormat="1" ht="63.75">
      <c r="A27" s="20" t="s">
        <v>444</v>
      </c>
      <c r="B27" s="20" t="s">
        <v>445</v>
      </c>
      <c r="C27" s="20"/>
      <c r="D27" s="20"/>
      <c r="E27" s="20" t="s">
        <v>328</v>
      </c>
      <c r="F27" s="20" t="s">
        <v>446</v>
      </c>
      <c r="G27" s="4"/>
    </row>
    <row r="28" spans="1:7" s="7" customFormat="1" ht="51">
      <c r="A28" s="20" t="s">
        <v>447</v>
      </c>
      <c r="B28" s="20" t="s">
        <v>448</v>
      </c>
      <c r="C28" s="20"/>
      <c r="D28" s="20"/>
      <c r="E28" s="20" t="s">
        <v>328</v>
      </c>
      <c r="F28" s="20" t="s">
        <v>449</v>
      </c>
      <c r="G28" s="4"/>
    </row>
    <row r="29" spans="1:7" s="7" customFormat="1" ht="51">
      <c r="A29" s="20" t="s">
        <v>450</v>
      </c>
      <c r="B29" s="20" t="s">
        <v>451</v>
      </c>
      <c r="C29" s="20"/>
      <c r="D29" s="20"/>
      <c r="E29" s="20" t="s">
        <v>328</v>
      </c>
      <c r="F29" s="20" t="s">
        <v>452</v>
      </c>
      <c r="G29" s="4"/>
    </row>
    <row r="30" spans="1:7" s="7" customFormat="1" ht="38.25">
      <c r="A30" s="20" t="s">
        <v>453</v>
      </c>
      <c r="B30" s="20" t="s">
        <v>454</v>
      </c>
      <c r="C30" s="20"/>
      <c r="D30" s="20"/>
      <c r="E30" s="20" t="s">
        <v>328</v>
      </c>
      <c r="F30" s="20" t="s">
        <v>455</v>
      </c>
      <c r="G30" s="4"/>
    </row>
    <row r="31" spans="1:7" s="7" customFormat="1" ht="38.25">
      <c r="A31" s="20" t="s">
        <v>456</v>
      </c>
      <c r="B31" s="20" t="s">
        <v>457</v>
      </c>
      <c r="C31" s="20"/>
      <c r="D31" s="20"/>
      <c r="E31" s="20" t="s">
        <v>328</v>
      </c>
      <c r="F31" s="20" t="s">
        <v>458</v>
      </c>
      <c r="G31" s="4"/>
    </row>
    <row r="32" spans="1:7" s="7" customFormat="1" ht="38.25">
      <c r="A32" s="20" t="s">
        <v>459</v>
      </c>
      <c r="B32" s="20" t="s">
        <v>460</v>
      </c>
      <c r="C32" s="20"/>
      <c r="D32" s="20"/>
      <c r="E32" s="20" t="s">
        <v>328</v>
      </c>
      <c r="F32" s="20" t="s">
        <v>461</v>
      </c>
      <c r="G32" s="4"/>
    </row>
    <row r="33" spans="1:8" s="7" customFormat="1" ht="51">
      <c r="A33" s="20" t="s">
        <v>462</v>
      </c>
      <c r="B33" s="20" t="s">
        <v>463</v>
      </c>
      <c r="C33" s="20"/>
      <c r="D33" s="20"/>
      <c r="E33" s="20" t="s">
        <v>296</v>
      </c>
      <c r="F33" s="20" t="s">
        <v>464</v>
      </c>
      <c r="G33" s="4"/>
    </row>
    <row r="34" spans="1:8" s="7" customFormat="1" ht="38.25">
      <c r="A34" s="1" t="s">
        <v>465</v>
      </c>
      <c r="B34" s="20" t="s">
        <v>466</v>
      </c>
      <c r="C34" s="20"/>
      <c r="D34" s="20"/>
      <c r="E34" s="20" t="s">
        <v>296</v>
      </c>
      <c r="F34" s="20" t="s">
        <v>467</v>
      </c>
      <c r="G34" s="4"/>
    </row>
    <row r="35" spans="1:8" s="7" customFormat="1" ht="38.25">
      <c r="A35" s="20" t="s">
        <v>468</v>
      </c>
      <c r="B35" s="20" t="s">
        <v>469</v>
      </c>
      <c r="C35" s="20"/>
      <c r="D35" s="20"/>
      <c r="E35" s="20" t="s">
        <v>246</v>
      </c>
      <c r="F35" s="20" t="s">
        <v>470</v>
      </c>
      <c r="G35" s="4"/>
    </row>
    <row r="36" spans="1:8" s="7" customFormat="1" ht="38.25">
      <c r="A36" s="20" t="s">
        <v>471</v>
      </c>
      <c r="B36" s="20" t="s">
        <v>472</v>
      </c>
      <c r="C36" s="20"/>
      <c r="D36" s="20"/>
      <c r="E36" s="20" t="s">
        <v>296</v>
      </c>
      <c r="F36" s="20" t="s">
        <v>473</v>
      </c>
      <c r="G36" s="4"/>
    </row>
    <row r="37" spans="1:8" s="7" customFormat="1" ht="38.25">
      <c r="A37" s="20" t="s">
        <v>474</v>
      </c>
      <c r="B37" s="20" t="s">
        <v>475</v>
      </c>
      <c r="C37" s="20"/>
      <c r="D37" s="20"/>
      <c r="E37" s="20" t="s">
        <v>328</v>
      </c>
      <c r="F37" s="20" t="s">
        <v>476</v>
      </c>
      <c r="G37" s="4"/>
    </row>
    <row r="38" spans="1:8" s="7" customFormat="1" ht="38.25">
      <c r="A38" s="20" t="s">
        <v>477</v>
      </c>
      <c r="B38" s="20" t="s">
        <v>478</v>
      </c>
      <c r="C38" s="20"/>
      <c r="D38" s="20"/>
      <c r="E38" s="20" t="s">
        <v>328</v>
      </c>
      <c r="F38" s="20" t="s">
        <v>479</v>
      </c>
      <c r="G38" s="4"/>
    </row>
    <row r="39" spans="1:8" s="7" customFormat="1" ht="38.25">
      <c r="A39" s="20" t="s">
        <v>480</v>
      </c>
      <c r="B39" s="20" t="s">
        <v>481</v>
      </c>
      <c r="C39" s="20"/>
      <c r="D39" s="20"/>
      <c r="E39" s="20" t="s">
        <v>328</v>
      </c>
      <c r="F39" s="20" t="s">
        <v>482</v>
      </c>
      <c r="G39" s="4"/>
    </row>
    <row r="40" spans="1:8" s="7" customFormat="1" ht="25.5">
      <c r="A40" s="20" t="s">
        <v>483</v>
      </c>
      <c r="B40" s="20" t="s">
        <v>484</v>
      </c>
      <c r="C40" s="20"/>
      <c r="D40" s="20"/>
      <c r="E40" s="20" t="s">
        <v>328</v>
      </c>
      <c r="F40" s="20" t="s">
        <v>485</v>
      </c>
      <c r="G40" s="4"/>
    </row>
    <row r="41" spans="1:8" s="7" customFormat="1" ht="38.25">
      <c r="A41" s="20" t="s">
        <v>486</v>
      </c>
      <c r="B41" s="20" t="s">
        <v>487</v>
      </c>
      <c r="C41" s="20"/>
      <c r="D41" s="20"/>
      <c r="E41" s="20" t="s">
        <v>328</v>
      </c>
      <c r="F41" s="20" t="s">
        <v>488</v>
      </c>
      <c r="G41" s="4"/>
    </row>
    <row r="42" spans="1:8" s="7" customFormat="1" ht="38.25">
      <c r="A42" s="20" t="s">
        <v>489</v>
      </c>
      <c r="B42" s="20" t="s">
        <v>490</v>
      </c>
      <c r="C42" s="20"/>
      <c r="D42" s="20"/>
      <c r="E42" s="20" t="s">
        <v>328</v>
      </c>
      <c r="F42" s="20" t="s">
        <v>491</v>
      </c>
      <c r="G42" s="4"/>
    </row>
    <row r="43" spans="1:8" s="7" customFormat="1" ht="89.25">
      <c r="A43" s="1" t="s">
        <v>492</v>
      </c>
      <c r="B43" s="20" t="s">
        <v>493</v>
      </c>
      <c r="C43" s="20"/>
      <c r="D43" s="20"/>
      <c r="E43" s="20" t="s">
        <v>494</v>
      </c>
      <c r="F43" s="20" t="s">
        <v>495</v>
      </c>
      <c r="G43" s="4"/>
    </row>
    <row r="44" spans="1:8" s="7" customFormat="1" ht="25.5">
      <c r="A44" s="20" t="s">
        <v>496</v>
      </c>
      <c r="B44" s="20" t="s">
        <v>497</v>
      </c>
      <c r="C44" s="20"/>
      <c r="D44" s="20"/>
      <c r="E44" s="20" t="s">
        <v>400</v>
      </c>
      <c r="F44" s="20" t="s">
        <v>498</v>
      </c>
      <c r="G44" s="4"/>
    </row>
    <row r="45" spans="1:8" s="7" customFormat="1" ht="63.75">
      <c r="A45" s="20" t="s">
        <v>499</v>
      </c>
      <c r="B45" s="20" t="s">
        <v>500</v>
      </c>
      <c r="C45" s="20"/>
      <c r="D45" s="20"/>
      <c r="E45" s="20" t="s">
        <v>239</v>
      </c>
      <c r="F45" s="20" t="s">
        <v>501</v>
      </c>
      <c r="G45" s="4"/>
    </row>
    <row r="46" spans="1:8" s="7" customFormat="1" ht="25.5">
      <c r="A46" s="20" t="s">
        <v>502</v>
      </c>
      <c r="B46" s="20" t="s">
        <v>503</v>
      </c>
      <c r="C46" s="20"/>
      <c r="D46" s="20"/>
      <c r="E46" s="20" t="s">
        <v>504</v>
      </c>
      <c r="F46" s="20" t="s">
        <v>505</v>
      </c>
      <c r="G46" s="4"/>
    </row>
    <row r="47" spans="1:8">
      <c r="A47" s="20" t="s">
        <v>506</v>
      </c>
      <c r="B47" s="20" t="s">
        <v>507</v>
      </c>
      <c r="C47" s="20"/>
      <c r="D47" s="20"/>
      <c r="E47" s="20" t="s">
        <v>508</v>
      </c>
      <c r="F47" s="20" t="s">
        <v>509</v>
      </c>
      <c r="H47" s="5"/>
    </row>
    <row r="48" spans="1:8" ht="63.75">
      <c r="A48" s="205" t="s">
        <v>510</v>
      </c>
      <c r="B48" s="20" t="s">
        <v>511</v>
      </c>
      <c r="C48" s="20"/>
      <c r="D48" s="20"/>
      <c r="E48" s="20" t="s">
        <v>250</v>
      </c>
      <c r="F48" s="20" t="s">
        <v>512</v>
      </c>
      <c r="H48" s="5"/>
    </row>
    <row r="49" spans="1:8" ht="25.5">
      <c r="A49" s="20" t="s">
        <v>513</v>
      </c>
      <c r="B49" s="20" t="s">
        <v>514</v>
      </c>
      <c r="C49" s="20" t="b">
        <v>1</v>
      </c>
      <c r="D49" s="124"/>
      <c r="E49" s="20" t="s">
        <v>515</v>
      </c>
      <c r="F49" s="20" t="s">
        <v>516</v>
      </c>
      <c r="H49" s="5"/>
    </row>
    <row r="50" spans="1:8" ht="25.5">
      <c r="A50" s="19" t="s">
        <v>517</v>
      </c>
      <c r="B50" s="20" t="s">
        <v>518</v>
      </c>
      <c r="C50" s="19" t="b">
        <v>0</v>
      </c>
      <c r="D50" s="20"/>
      <c r="E50" s="20" t="s">
        <v>239</v>
      </c>
      <c r="F50" s="20"/>
    </row>
    <row r="51" spans="1:8" ht="76.5">
      <c r="A51" s="19" t="s">
        <v>519</v>
      </c>
      <c r="B51" s="20" t="s">
        <v>520</v>
      </c>
      <c r="C51" s="20" t="s">
        <v>521</v>
      </c>
      <c r="D51" s="20"/>
      <c r="E51" s="20" t="s">
        <v>400</v>
      </c>
      <c r="F51" s="20" t="s">
        <v>522</v>
      </c>
    </row>
    <row r="52" spans="1:8" ht="38.25">
      <c r="A52" s="19" t="s">
        <v>523</v>
      </c>
      <c r="B52" s="20" t="s">
        <v>524</v>
      </c>
      <c r="C52" s="19"/>
      <c r="D52" s="20"/>
      <c r="E52" s="20" t="s">
        <v>400</v>
      </c>
      <c r="F52" s="20"/>
    </row>
    <row r="53" spans="1:8" ht="38.25">
      <c r="A53" s="19" t="s">
        <v>525</v>
      </c>
      <c r="B53" s="20" t="s">
        <v>526</v>
      </c>
      <c r="C53" s="19"/>
      <c r="D53" s="20"/>
      <c r="E53" s="20" t="s">
        <v>400</v>
      </c>
      <c r="F53" s="20"/>
    </row>
  </sheetData>
  <phoneticPr fontId="15" type="noConversion"/>
  <pageMargins left="0.78749999999999998" right="0.78749999999999998" top="0.78749999999999998" bottom="0.78749999999999998" header="0.51180555555555562" footer="0.51180555555555562"/>
  <pageSetup paperSize="9" scale="70" firstPageNumber="0"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22"/>
  <sheetViews>
    <sheetView workbookViewId="0"/>
  </sheetViews>
  <sheetFormatPr defaultColWidth="11.3984375" defaultRowHeight="12.75"/>
  <cols>
    <col min="1" max="1" width="49" style="7" customWidth="1"/>
    <col min="2" max="3" width="43.73046875" style="4" customWidth="1"/>
    <col min="4" max="4" width="16.1328125" style="7" customWidth="1"/>
    <col min="5" max="5" width="13" style="4" customWidth="1"/>
    <col min="6" max="6" width="60.1328125" style="7" customWidth="1"/>
    <col min="7" max="7" width="64.265625" style="4" customWidth="1"/>
    <col min="8" max="8" width="22.265625" style="47" customWidth="1"/>
    <col min="9" max="16384" width="11.3984375" style="5"/>
  </cols>
  <sheetData>
    <row r="1" spans="1:9" ht="17.649999999999999">
      <c r="A1" s="93" t="str">
        <f>"Addendum to ICS proforma for " &amp; 'Title Page'!B19 &amp; " (" &amp; 'Title Page'!A19 &amp; ")"</f>
        <v>Addendum to ICS proforma for Generic Attribute Profile (GATT)</v>
      </c>
      <c r="B1" s="1"/>
      <c r="C1" s="1"/>
      <c r="D1" s="1"/>
      <c r="E1" s="1"/>
      <c r="F1" s="1"/>
      <c r="G1" s="1"/>
      <c r="I1" s="4"/>
    </row>
    <row r="2" spans="1:9" ht="13.15">
      <c r="A2" s="85" t="s">
        <v>224</v>
      </c>
      <c r="B2" s="1"/>
      <c r="C2" s="1"/>
      <c r="D2" s="1"/>
      <c r="E2" s="1"/>
      <c r="F2" s="1"/>
      <c r="G2" s="1"/>
      <c r="I2" s="4"/>
    </row>
    <row r="3" spans="1:9" ht="13.15">
      <c r="A3" s="85" t="s">
        <v>527</v>
      </c>
      <c r="B3" s="1"/>
      <c r="C3" s="1"/>
      <c r="D3" s="1"/>
      <c r="E3" s="1"/>
      <c r="F3" s="1"/>
      <c r="G3" s="1"/>
      <c r="H3" s="4"/>
      <c r="I3" s="4"/>
    </row>
    <row r="4" spans="1:9" ht="13.5" thickBot="1">
      <c r="A4" s="85"/>
      <c r="B4" s="1"/>
      <c r="C4" s="1"/>
      <c r="D4" s="1"/>
      <c r="E4" s="1"/>
      <c r="F4" s="1"/>
      <c r="G4" s="1"/>
      <c r="H4" s="4"/>
      <c r="I4" s="4"/>
    </row>
    <row r="5" spans="1:9" ht="30.4" thickBot="1">
      <c r="A5" s="117" t="s">
        <v>225</v>
      </c>
      <c r="B5" s="117" t="s">
        <v>226</v>
      </c>
      <c r="C5" s="117" t="s">
        <v>227</v>
      </c>
      <c r="D5" s="117" t="s">
        <v>228</v>
      </c>
      <c r="E5" s="117" t="s">
        <v>229</v>
      </c>
      <c r="F5" s="117" t="s">
        <v>230</v>
      </c>
      <c r="G5" s="10"/>
      <c r="H5" s="4"/>
    </row>
    <row r="6" spans="1:9">
      <c r="A6" s="200" t="s">
        <v>231</v>
      </c>
      <c r="B6" s="81" t="s">
        <v>528</v>
      </c>
      <c r="C6" s="20"/>
      <c r="D6" s="205"/>
      <c r="E6" s="81" t="s">
        <v>529</v>
      </c>
      <c r="F6" s="19"/>
      <c r="G6" s="47"/>
      <c r="H6" s="5"/>
    </row>
    <row r="7" spans="1:9" ht="38.25">
      <c r="A7" s="67" t="s">
        <v>530</v>
      </c>
      <c r="B7" s="109" t="s">
        <v>531</v>
      </c>
      <c r="C7" s="206" t="s">
        <v>532</v>
      </c>
      <c r="D7" s="71"/>
      <c r="E7" s="67" t="s">
        <v>508</v>
      </c>
      <c r="F7" s="207"/>
      <c r="G7" s="47"/>
      <c r="H7" s="5"/>
    </row>
    <row r="8" spans="1:9">
      <c r="A8" s="67" t="s">
        <v>533</v>
      </c>
      <c r="B8" s="98" t="s">
        <v>534</v>
      </c>
      <c r="C8" s="206" t="b">
        <v>0</v>
      </c>
      <c r="D8" s="112"/>
      <c r="E8" s="67" t="s">
        <v>515</v>
      </c>
      <c r="F8" s="174"/>
      <c r="G8" s="47"/>
      <c r="H8" s="5"/>
    </row>
    <row r="9" spans="1:9" ht="25.5">
      <c r="A9" s="67" t="s">
        <v>535</v>
      </c>
      <c r="B9" s="98" t="s">
        <v>536</v>
      </c>
      <c r="C9" s="206" t="b">
        <v>0</v>
      </c>
      <c r="D9" s="112"/>
      <c r="E9" s="67" t="s">
        <v>515</v>
      </c>
      <c r="F9" s="174"/>
      <c r="G9" s="47"/>
      <c r="H9" s="5"/>
    </row>
    <row r="10" spans="1:9">
      <c r="A10" s="71" t="s">
        <v>537</v>
      </c>
      <c r="B10" s="109" t="s">
        <v>538</v>
      </c>
      <c r="C10" s="208" t="b">
        <v>0</v>
      </c>
      <c r="D10" s="111"/>
      <c r="E10" s="71" t="s">
        <v>515</v>
      </c>
      <c r="F10" s="174"/>
      <c r="G10" s="47"/>
      <c r="H10" s="5"/>
    </row>
    <row r="11" spans="1:9" ht="38.25">
      <c r="A11" s="209" t="s">
        <v>539</v>
      </c>
      <c r="B11" s="210" t="s">
        <v>540</v>
      </c>
      <c r="C11" s="211" t="s">
        <v>541</v>
      </c>
      <c r="D11" s="209"/>
      <c r="E11" s="209" t="s">
        <v>542</v>
      </c>
      <c r="F11" s="212"/>
      <c r="G11" s="47"/>
      <c r="H11" s="5"/>
    </row>
    <row r="12" spans="1:9" ht="38.25">
      <c r="A12" s="20" t="s">
        <v>543</v>
      </c>
      <c r="B12" s="20" t="s">
        <v>544</v>
      </c>
      <c r="C12" s="19"/>
      <c r="D12" s="20"/>
      <c r="E12" s="19" t="s">
        <v>545</v>
      </c>
      <c r="F12" s="20" t="s">
        <v>546</v>
      </c>
      <c r="G12" s="47"/>
      <c r="H12" s="5"/>
    </row>
    <row r="13" spans="1:9" ht="38.25">
      <c r="A13" s="20" t="s">
        <v>547</v>
      </c>
      <c r="B13" s="20" t="s">
        <v>544</v>
      </c>
      <c r="C13" s="19"/>
      <c r="D13" s="20"/>
      <c r="E13" s="19" t="s">
        <v>545</v>
      </c>
      <c r="F13" s="20" t="s">
        <v>548</v>
      </c>
      <c r="G13" s="47"/>
      <c r="H13" s="5"/>
    </row>
    <row r="14" spans="1:9" ht="25.5">
      <c r="A14" s="21" t="s">
        <v>549</v>
      </c>
      <c r="B14" s="21" t="s">
        <v>550</v>
      </c>
      <c r="C14" s="21" t="s">
        <v>551</v>
      </c>
      <c r="D14" s="21"/>
      <c r="E14" s="197" t="s">
        <v>545</v>
      </c>
      <c r="F14" s="213" t="s">
        <v>552</v>
      </c>
    </row>
    <row r="15" spans="1:9" ht="25.5">
      <c r="A15" s="19" t="s">
        <v>553</v>
      </c>
      <c r="B15" s="20" t="s">
        <v>554</v>
      </c>
      <c r="C15" s="20" t="s">
        <v>555</v>
      </c>
      <c r="D15" s="19"/>
      <c r="E15" s="20"/>
      <c r="F15" s="19"/>
    </row>
    <row r="16" spans="1:9" ht="25.5">
      <c r="A16" s="20" t="s">
        <v>556</v>
      </c>
      <c r="B16" s="20" t="s">
        <v>557</v>
      </c>
      <c r="C16" s="20" t="b">
        <v>0</v>
      </c>
      <c r="D16" s="19"/>
      <c r="E16" s="20" t="s">
        <v>515</v>
      </c>
      <c r="F16" s="19"/>
    </row>
    <row r="17" spans="1:6" ht="25.5">
      <c r="A17" s="20" t="s">
        <v>558</v>
      </c>
      <c r="B17" s="20" t="s">
        <v>559</v>
      </c>
      <c r="C17" s="20" t="b">
        <v>1</v>
      </c>
      <c r="D17" s="19"/>
      <c r="E17" s="20" t="s">
        <v>515</v>
      </c>
      <c r="F17" s="19"/>
    </row>
    <row r="18" spans="1:6">
      <c r="A18" s="20" t="s">
        <v>284</v>
      </c>
      <c r="B18" s="20" t="s">
        <v>560</v>
      </c>
      <c r="C18" s="20" t="s">
        <v>561</v>
      </c>
      <c r="D18" s="19"/>
      <c r="E18" s="19" t="s">
        <v>545</v>
      </c>
      <c r="F18" s="19"/>
    </row>
    <row r="19" spans="1:6">
      <c r="A19" s="20" t="s">
        <v>562</v>
      </c>
      <c r="B19" s="20" t="s">
        <v>563</v>
      </c>
      <c r="C19" s="20" t="b">
        <v>0</v>
      </c>
      <c r="D19" s="19"/>
      <c r="E19" s="20" t="s">
        <v>515</v>
      </c>
      <c r="F19" s="19"/>
    </row>
    <row r="20" spans="1:6" ht="25.5">
      <c r="A20" s="20" t="s">
        <v>564</v>
      </c>
      <c r="B20" s="20" t="s">
        <v>565</v>
      </c>
      <c r="C20" s="20" t="b">
        <v>0</v>
      </c>
      <c r="D20" s="19"/>
      <c r="E20" s="20" t="s">
        <v>515</v>
      </c>
      <c r="F20" s="19"/>
    </row>
    <row r="21" spans="1:6">
      <c r="A21" s="20" t="s">
        <v>566</v>
      </c>
      <c r="B21" s="20" t="s">
        <v>567</v>
      </c>
      <c r="C21" s="20" t="b">
        <v>0</v>
      </c>
      <c r="D21" s="19"/>
      <c r="E21" s="20" t="s">
        <v>515</v>
      </c>
      <c r="F21" s="19"/>
    </row>
    <row r="22" spans="1:6" ht="25.5">
      <c r="A22" s="20" t="s">
        <v>568</v>
      </c>
      <c r="B22" s="20" t="s">
        <v>569</v>
      </c>
      <c r="C22" s="20" t="b">
        <v>0</v>
      </c>
      <c r="D22" s="19"/>
      <c r="E22" s="20" t="s">
        <v>515</v>
      </c>
      <c r="F22" s="19"/>
    </row>
  </sheetData>
  <phoneticPr fontId="15" type="noConversion"/>
  <pageMargins left="0.75" right="0.75" top="1" bottom="1" header="0" footer="0"/>
  <pageSetup paperSize="9" orientation="portrait" horizontalDpi="4294967293"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I98"/>
  <sheetViews>
    <sheetView zoomScaleNormal="100" workbookViewId="0"/>
  </sheetViews>
  <sheetFormatPr defaultColWidth="9.265625" defaultRowHeight="12.75"/>
  <cols>
    <col min="1" max="1" width="59.3984375" style="14" customWidth="1"/>
    <col min="2" max="2" width="33.1328125" style="4" customWidth="1"/>
    <col min="3" max="3" width="19.265625" style="7" customWidth="1"/>
    <col min="4" max="4" width="16.3984375" style="4" customWidth="1"/>
    <col min="5" max="5" width="20.265625" style="4" customWidth="1"/>
    <col min="6" max="6" width="56" style="4" customWidth="1"/>
    <col min="7" max="7" width="64.265625" style="4" customWidth="1"/>
    <col min="8" max="8" width="45.73046875" style="4" customWidth="1"/>
    <col min="9" max="9" width="50.73046875" style="4" customWidth="1"/>
    <col min="10" max="16384" width="9.265625" style="5"/>
  </cols>
  <sheetData>
    <row r="1" spans="1:9" ht="17.649999999999999">
      <c r="A1" s="93" t="str">
        <f>"Addendum to ICS proforma for " &amp; 'Title Page'!B15 &amp; " (" &amp; 'Title Page'!A15 &amp; ")"</f>
        <v>Addendum to ICS proforma for Host Controller Interface (HCI)</v>
      </c>
      <c r="B1" s="1"/>
      <c r="C1" s="93"/>
      <c r="D1" s="1"/>
      <c r="E1" s="1"/>
      <c r="F1" s="1"/>
    </row>
    <row r="2" spans="1:9" ht="13.15">
      <c r="A2" s="85" t="s">
        <v>224</v>
      </c>
      <c r="B2" s="1"/>
      <c r="C2" s="85"/>
      <c r="D2" s="1"/>
      <c r="E2" s="1"/>
      <c r="F2" s="1"/>
    </row>
    <row r="3" spans="1:9" ht="13.15" thickBot="1">
      <c r="A3" s="94"/>
      <c r="B3" s="1"/>
      <c r="C3" s="94"/>
      <c r="D3" s="1"/>
      <c r="E3" s="1"/>
      <c r="F3" s="1"/>
      <c r="I3" s="5"/>
    </row>
    <row r="4" spans="1:9" s="15" customFormat="1" ht="30.4" thickBot="1">
      <c r="A4" s="96" t="s">
        <v>225</v>
      </c>
      <c r="B4" s="96" t="s">
        <v>226</v>
      </c>
      <c r="C4" s="95" t="s">
        <v>227</v>
      </c>
      <c r="D4" s="95" t="s">
        <v>228</v>
      </c>
      <c r="E4" s="97" t="s">
        <v>229</v>
      </c>
      <c r="F4" s="96" t="s">
        <v>230</v>
      </c>
      <c r="G4" s="4"/>
    </row>
    <row r="5" spans="1:9" ht="51">
      <c r="A5" s="87" t="s">
        <v>379</v>
      </c>
      <c r="B5" s="87" t="s">
        <v>232</v>
      </c>
      <c r="C5" s="87"/>
      <c r="D5" s="87"/>
      <c r="E5" s="67" t="s">
        <v>233</v>
      </c>
      <c r="F5" s="87" t="s">
        <v>570</v>
      </c>
      <c r="H5" s="5"/>
      <c r="I5" s="5"/>
    </row>
    <row r="6" spans="1:9" ht="38.25">
      <c r="A6" s="67" t="s">
        <v>571</v>
      </c>
      <c r="B6" s="87" t="s">
        <v>245</v>
      </c>
      <c r="C6" s="67"/>
      <c r="D6" s="67"/>
      <c r="E6" s="67" t="s">
        <v>246</v>
      </c>
      <c r="F6" s="67" t="s">
        <v>247</v>
      </c>
      <c r="H6" s="5"/>
      <c r="I6" s="5"/>
    </row>
    <row r="7" spans="1:9" ht="38.25">
      <c r="A7" s="67" t="s">
        <v>572</v>
      </c>
      <c r="B7" s="87" t="s">
        <v>249</v>
      </c>
      <c r="C7" s="67"/>
      <c r="D7" s="67"/>
      <c r="E7" s="67" t="s">
        <v>250</v>
      </c>
      <c r="F7" s="67" t="s">
        <v>573</v>
      </c>
      <c r="H7" s="5"/>
      <c r="I7" s="5"/>
    </row>
    <row r="8" spans="1:9" ht="25.5">
      <c r="A8" s="71" t="s">
        <v>574</v>
      </c>
      <c r="B8" s="89" t="s">
        <v>253</v>
      </c>
      <c r="C8" s="71"/>
      <c r="D8" s="71"/>
      <c r="E8" s="71" t="s">
        <v>254</v>
      </c>
      <c r="F8" s="71" t="s">
        <v>575</v>
      </c>
      <c r="H8" s="5"/>
      <c r="I8" s="5"/>
    </row>
    <row r="9" spans="1:9" ht="25.5">
      <c r="A9" s="20" t="s">
        <v>576</v>
      </c>
      <c r="B9" s="20" t="s">
        <v>257</v>
      </c>
      <c r="C9" s="20"/>
      <c r="D9" s="20"/>
      <c r="E9" s="20" t="s">
        <v>254</v>
      </c>
      <c r="F9" s="20" t="s">
        <v>577</v>
      </c>
      <c r="H9" s="5"/>
      <c r="I9" s="5"/>
    </row>
    <row r="10" spans="1:9" ht="25.5">
      <c r="A10" s="20" t="s">
        <v>578</v>
      </c>
      <c r="B10" s="20" t="s">
        <v>260</v>
      </c>
      <c r="C10" s="20" t="s">
        <v>261</v>
      </c>
      <c r="D10" s="20"/>
      <c r="E10" s="20" t="s">
        <v>254</v>
      </c>
      <c r="F10" s="20" t="s">
        <v>262</v>
      </c>
      <c r="H10" s="5"/>
      <c r="I10" s="5"/>
    </row>
    <row r="11" spans="1:9" ht="25.5">
      <c r="A11" s="20" t="s">
        <v>579</v>
      </c>
      <c r="B11" s="20" t="s">
        <v>285</v>
      </c>
      <c r="C11" s="20"/>
      <c r="D11" s="20"/>
      <c r="E11" s="20" t="s">
        <v>286</v>
      </c>
      <c r="F11" s="20" t="s">
        <v>580</v>
      </c>
      <c r="H11" s="5"/>
      <c r="I11" s="5"/>
    </row>
    <row r="12" spans="1:9" ht="25.5">
      <c r="A12" s="20" t="s">
        <v>581</v>
      </c>
      <c r="B12" s="20" t="s">
        <v>289</v>
      </c>
      <c r="C12" s="20"/>
      <c r="D12" s="20" t="s">
        <v>290</v>
      </c>
      <c r="E12" s="20" t="s">
        <v>254</v>
      </c>
      <c r="F12" s="20" t="s">
        <v>582</v>
      </c>
      <c r="H12" s="5"/>
      <c r="I12" s="5"/>
    </row>
    <row r="13" spans="1:9" ht="25.5">
      <c r="A13" s="20" t="s">
        <v>583</v>
      </c>
      <c r="B13" s="20" t="s">
        <v>294</v>
      </c>
      <c r="C13" s="20" t="s">
        <v>295</v>
      </c>
      <c r="D13" s="20"/>
      <c r="E13" s="20" t="s">
        <v>296</v>
      </c>
      <c r="F13" s="20" t="s">
        <v>584</v>
      </c>
      <c r="H13" s="5"/>
      <c r="I13" s="5"/>
    </row>
    <row r="14" spans="1:9" ht="13.5" thickBot="1">
      <c r="A14" s="90"/>
      <c r="B14" s="91" t="s">
        <v>301</v>
      </c>
      <c r="C14" s="311"/>
      <c r="D14" s="311"/>
      <c r="E14" s="311"/>
      <c r="F14" s="312"/>
      <c r="G14" s="47"/>
      <c r="H14" s="5"/>
      <c r="I14" s="5"/>
    </row>
    <row r="15" spans="1:9" ht="51">
      <c r="A15" s="67" t="s">
        <v>585</v>
      </c>
      <c r="B15" s="92" t="s">
        <v>303</v>
      </c>
      <c r="C15" s="92"/>
      <c r="D15" s="67"/>
      <c r="E15" s="67" t="s">
        <v>254</v>
      </c>
      <c r="F15" s="67" t="s">
        <v>586</v>
      </c>
      <c r="H15" s="5"/>
      <c r="I15" s="5"/>
    </row>
    <row r="16" spans="1:9" ht="63.75">
      <c r="A16" s="71" t="s">
        <v>587</v>
      </c>
      <c r="B16" s="67" t="s">
        <v>306</v>
      </c>
      <c r="C16" s="67"/>
      <c r="D16" s="71"/>
      <c r="E16" s="67" t="s">
        <v>254</v>
      </c>
      <c r="F16" s="71" t="s">
        <v>588</v>
      </c>
      <c r="H16" s="5"/>
      <c r="I16" s="5"/>
    </row>
    <row r="17" spans="1:9" ht="38.25">
      <c r="A17" s="67" t="s">
        <v>589</v>
      </c>
      <c r="B17" s="67" t="s">
        <v>590</v>
      </c>
      <c r="C17" s="67" t="s">
        <v>237</v>
      </c>
      <c r="D17" s="67" t="s">
        <v>238</v>
      </c>
      <c r="E17" s="67" t="s">
        <v>239</v>
      </c>
      <c r="F17" s="67" t="s">
        <v>313</v>
      </c>
      <c r="H17" s="5"/>
      <c r="I17" s="5"/>
    </row>
    <row r="18" spans="1:9" ht="25.5">
      <c r="A18" s="67" t="s">
        <v>591</v>
      </c>
      <c r="B18" s="67" t="s">
        <v>315</v>
      </c>
      <c r="C18" s="67" t="s">
        <v>237</v>
      </c>
      <c r="D18" s="67" t="s">
        <v>238</v>
      </c>
      <c r="E18" s="67" t="s">
        <v>239</v>
      </c>
      <c r="F18" s="67" t="s">
        <v>316</v>
      </c>
      <c r="H18" s="5"/>
      <c r="I18" s="5"/>
    </row>
    <row r="19" spans="1:9" ht="25.5">
      <c r="A19" s="67" t="s">
        <v>592</v>
      </c>
      <c r="B19" s="67" t="s">
        <v>318</v>
      </c>
      <c r="C19" s="88"/>
      <c r="D19" s="88" t="s">
        <v>238</v>
      </c>
      <c r="E19" s="67" t="s">
        <v>239</v>
      </c>
      <c r="F19" s="67" t="s">
        <v>593</v>
      </c>
      <c r="G19" s="49"/>
      <c r="I19" s="5"/>
    </row>
    <row r="20" spans="1:9" ht="25.5">
      <c r="A20" s="67" t="s">
        <v>594</v>
      </c>
      <c r="B20" s="67" t="s">
        <v>595</v>
      </c>
      <c r="C20" s="88"/>
      <c r="D20" s="88" t="s">
        <v>238</v>
      </c>
      <c r="E20" s="67" t="s">
        <v>239</v>
      </c>
      <c r="F20" s="67" t="s">
        <v>593</v>
      </c>
      <c r="G20" s="49"/>
      <c r="I20" s="5"/>
    </row>
    <row r="21" spans="1:9" ht="25.5">
      <c r="A21" s="67" t="s">
        <v>596</v>
      </c>
      <c r="B21" s="67" t="s">
        <v>597</v>
      </c>
      <c r="C21" s="88"/>
      <c r="D21" s="88" t="s">
        <v>238</v>
      </c>
      <c r="E21" s="67" t="s">
        <v>239</v>
      </c>
      <c r="F21" s="67" t="s">
        <v>593</v>
      </c>
      <c r="G21" s="49"/>
      <c r="I21" s="5"/>
    </row>
    <row r="22" spans="1:9" ht="25.5">
      <c r="A22" s="67" t="s">
        <v>598</v>
      </c>
      <c r="B22" s="87" t="s">
        <v>599</v>
      </c>
      <c r="C22" s="67"/>
      <c r="D22" s="67"/>
      <c r="E22" s="67" t="s">
        <v>408</v>
      </c>
      <c r="F22" s="67" t="s">
        <v>600</v>
      </c>
      <c r="H22" s="5"/>
      <c r="I22" s="5"/>
    </row>
    <row r="23" spans="1:9" ht="25.5">
      <c r="A23" s="67" t="s">
        <v>601</v>
      </c>
      <c r="B23" s="67" t="s">
        <v>602</v>
      </c>
      <c r="C23" s="88"/>
      <c r="D23" s="88"/>
      <c r="E23" s="67" t="s">
        <v>603</v>
      </c>
      <c r="F23" s="67" t="s">
        <v>604</v>
      </c>
      <c r="G23" s="49"/>
      <c r="I23" s="5"/>
    </row>
    <row r="24" spans="1:9" ht="25.5">
      <c r="A24" s="67" t="s">
        <v>605</v>
      </c>
      <c r="B24" s="67" t="s">
        <v>606</v>
      </c>
      <c r="C24" s="88"/>
      <c r="D24" s="88"/>
      <c r="E24" s="67" t="s">
        <v>239</v>
      </c>
      <c r="F24" s="67" t="s">
        <v>607</v>
      </c>
      <c r="G24" s="49"/>
      <c r="I24" s="5"/>
    </row>
    <row r="25" spans="1:9" ht="25.5">
      <c r="A25" s="67" t="s">
        <v>608</v>
      </c>
      <c r="B25" s="67" t="s">
        <v>609</v>
      </c>
      <c r="C25" s="88"/>
      <c r="D25" s="88"/>
      <c r="E25" s="67" t="s">
        <v>239</v>
      </c>
      <c r="F25" s="67" t="s">
        <v>607</v>
      </c>
      <c r="G25" s="49"/>
      <c r="I25" s="5"/>
    </row>
    <row r="26" spans="1:9" ht="25.5">
      <c r="A26" s="67" t="s">
        <v>610</v>
      </c>
      <c r="B26" s="67" t="s">
        <v>611</v>
      </c>
      <c r="C26" s="88"/>
      <c r="D26" s="88"/>
      <c r="E26" s="67" t="s">
        <v>239</v>
      </c>
      <c r="F26" s="67" t="s">
        <v>607</v>
      </c>
      <c r="G26" s="49"/>
      <c r="I26" s="5"/>
    </row>
    <row r="27" spans="1:9" ht="25.5">
      <c r="A27" s="67" t="s">
        <v>612</v>
      </c>
      <c r="B27" s="67" t="s">
        <v>613</v>
      </c>
      <c r="C27" s="88"/>
      <c r="D27" s="88"/>
      <c r="E27" s="67" t="s">
        <v>239</v>
      </c>
      <c r="F27" s="67" t="s">
        <v>607</v>
      </c>
      <c r="G27" s="49"/>
      <c r="I27" s="5"/>
    </row>
    <row r="28" spans="1:9" ht="25.5">
      <c r="A28" s="67" t="s">
        <v>614</v>
      </c>
      <c r="B28" s="67" t="s">
        <v>615</v>
      </c>
      <c r="C28" s="88"/>
      <c r="D28" s="88"/>
      <c r="E28" s="67" t="s">
        <v>239</v>
      </c>
      <c r="F28" s="67" t="s">
        <v>607</v>
      </c>
      <c r="G28" s="49"/>
      <c r="I28" s="5"/>
    </row>
    <row r="29" spans="1:9" ht="25.5">
      <c r="A29" s="67" t="s">
        <v>616</v>
      </c>
      <c r="B29" s="67" t="s">
        <v>617</v>
      </c>
      <c r="C29" s="88"/>
      <c r="D29" s="88"/>
      <c r="E29" s="67" t="s">
        <v>239</v>
      </c>
      <c r="F29" s="67" t="s">
        <v>607</v>
      </c>
      <c r="G29" s="49"/>
      <c r="I29" s="5"/>
    </row>
    <row r="30" spans="1:9" s="4" customFormat="1" ht="13.15">
      <c r="A30" s="82"/>
      <c r="B30" s="82" t="s">
        <v>618</v>
      </c>
      <c r="C30" s="310"/>
      <c r="D30" s="310"/>
      <c r="E30" s="310"/>
      <c r="F30" s="310"/>
    </row>
    <row r="31" spans="1:9" ht="25.5">
      <c r="A31" s="20" t="s">
        <v>619</v>
      </c>
      <c r="B31" s="42" t="s">
        <v>620</v>
      </c>
      <c r="C31" s="20"/>
      <c r="D31" s="20"/>
      <c r="E31" s="20" t="s">
        <v>621</v>
      </c>
      <c r="F31" s="20" t="s">
        <v>622</v>
      </c>
      <c r="G31" s="47"/>
      <c r="I31" s="5"/>
    </row>
    <row r="32" spans="1:9" ht="25.5">
      <c r="A32" s="20" t="s">
        <v>623</v>
      </c>
      <c r="B32" s="42" t="s">
        <v>624</v>
      </c>
      <c r="C32" s="20"/>
      <c r="D32" s="20"/>
      <c r="E32" s="20" t="s">
        <v>621</v>
      </c>
      <c r="F32" s="20" t="s">
        <v>625</v>
      </c>
      <c r="G32" s="47"/>
      <c r="I32" s="5"/>
    </row>
    <row r="33" spans="1:9" ht="13.15">
      <c r="A33" s="82"/>
      <c r="B33" s="82" t="s">
        <v>626</v>
      </c>
      <c r="C33" s="310"/>
      <c r="D33" s="310"/>
      <c r="E33" s="310"/>
      <c r="F33" s="310"/>
      <c r="G33" s="47"/>
      <c r="H33" s="5"/>
      <c r="I33" s="5"/>
    </row>
    <row r="34" spans="1:9" ht="38.25">
      <c r="A34" s="42" t="s">
        <v>627</v>
      </c>
      <c r="B34" s="42" t="s">
        <v>628</v>
      </c>
      <c r="C34" s="41"/>
      <c r="D34" s="41"/>
      <c r="E34" s="19" t="s">
        <v>629</v>
      </c>
      <c r="F34" s="42" t="s">
        <v>630</v>
      </c>
      <c r="G34" s="47"/>
      <c r="H34" s="5"/>
      <c r="I34" s="5"/>
    </row>
    <row r="35" spans="1:9" ht="38.25">
      <c r="A35" s="42" t="s">
        <v>631</v>
      </c>
      <c r="B35" s="42" t="s">
        <v>632</v>
      </c>
      <c r="C35" s="41"/>
      <c r="D35" s="41"/>
      <c r="E35" s="19" t="s">
        <v>629</v>
      </c>
      <c r="F35" s="42" t="s">
        <v>630</v>
      </c>
      <c r="G35" s="47"/>
      <c r="H35" s="5"/>
      <c r="I35" s="5"/>
    </row>
    <row r="36" spans="1:9" ht="63.75">
      <c r="A36" s="42" t="s">
        <v>633</v>
      </c>
      <c r="B36" s="42" t="s">
        <v>634</v>
      </c>
      <c r="C36" s="41"/>
      <c r="D36" s="41"/>
      <c r="E36" s="19" t="s">
        <v>635</v>
      </c>
      <c r="F36" s="42" t="s">
        <v>636</v>
      </c>
      <c r="G36" s="47"/>
      <c r="H36" s="5"/>
      <c r="I36" s="5"/>
    </row>
    <row r="37" spans="1:9" ht="38.25">
      <c r="A37" s="42" t="s">
        <v>637</v>
      </c>
      <c r="B37" s="42" t="s">
        <v>638</v>
      </c>
      <c r="C37" s="41"/>
      <c r="D37" s="41"/>
      <c r="E37" s="19" t="s">
        <v>629</v>
      </c>
      <c r="F37" s="42" t="s">
        <v>639</v>
      </c>
      <c r="G37" s="47"/>
      <c r="H37" s="5"/>
      <c r="I37" s="5"/>
    </row>
    <row r="38" spans="1:9" ht="51">
      <c r="A38" s="42" t="s">
        <v>640</v>
      </c>
      <c r="B38" s="42" t="s">
        <v>641</v>
      </c>
      <c r="C38" s="41"/>
      <c r="D38" s="41"/>
      <c r="E38" s="19" t="s">
        <v>629</v>
      </c>
      <c r="F38" s="42" t="s">
        <v>642</v>
      </c>
      <c r="G38" s="47"/>
      <c r="H38" s="5"/>
      <c r="I38" s="5"/>
    </row>
    <row r="39" spans="1:9" ht="51">
      <c r="A39" s="42" t="s">
        <v>643</v>
      </c>
      <c r="B39" s="42" t="s">
        <v>644</v>
      </c>
      <c r="C39" s="41"/>
      <c r="D39" s="41"/>
      <c r="E39" s="19" t="s">
        <v>629</v>
      </c>
      <c r="F39" s="42" t="s">
        <v>642</v>
      </c>
      <c r="G39" s="47"/>
      <c r="H39" s="5"/>
      <c r="I39" s="5"/>
    </row>
    <row r="40" spans="1:9" ht="63.75">
      <c r="A40" s="42" t="s">
        <v>645</v>
      </c>
      <c r="B40" s="42" t="s">
        <v>646</v>
      </c>
      <c r="C40" s="42" t="s">
        <v>647</v>
      </c>
      <c r="D40" s="41"/>
      <c r="E40" s="19" t="s">
        <v>349</v>
      </c>
      <c r="F40" s="42" t="s">
        <v>648</v>
      </c>
      <c r="G40" s="47"/>
      <c r="H40" s="5"/>
      <c r="I40" s="5"/>
    </row>
    <row r="41" spans="1:9" ht="25.5">
      <c r="A41" s="42" t="s">
        <v>649</v>
      </c>
      <c r="B41" s="42" t="s">
        <v>650</v>
      </c>
      <c r="C41" s="41"/>
      <c r="D41" s="41"/>
      <c r="E41" s="19"/>
      <c r="F41" s="42" t="s">
        <v>651</v>
      </c>
      <c r="G41" s="47"/>
      <c r="H41" s="5"/>
      <c r="I41" s="5"/>
    </row>
    <row r="42" spans="1:9" ht="25.5">
      <c r="A42" s="42" t="s">
        <v>652</v>
      </c>
      <c r="B42" s="42" t="s">
        <v>653</v>
      </c>
      <c r="C42" s="41"/>
      <c r="D42" s="41"/>
      <c r="E42" s="19"/>
      <c r="F42" s="42" t="s">
        <v>654</v>
      </c>
      <c r="G42" s="47"/>
      <c r="H42" s="5"/>
      <c r="I42" s="5"/>
    </row>
    <row r="43" spans="1:9" ht="38.25">
      <c r="A43" s="42" t="s">
        <v>655</v>
      </c>
      <c r="B43" s="42" t="s">
        <v>656</v>
      </c>
      <c r="C43" s="42"/>
      <c r="D43" s="41"/>
      <c r="E43" s="19" t="s">
        <v>282</v>
      </c>
      <c r="F43" s="42" t="s">
        <v>657</v>
      </c>
      <c r="G43" s="47"/>
      <c r="H43" s="5"/>
      <c r="I43" s="5"/>
    </row>
    <row r="44" spans="1:9" ht="13.15">
      <c r="A44" s="82"/>
      <c r="B44" s="82" t="s">
        <v>658</v>
      </c>
      <c r="C44" s="310"/>
      <c r="D44" s="310"/>
      <c r="E44" s="310"/>
      <c r="F44" s="310"/>
      <c r="G44" s="47"/>
      <c r="H44" s="5"/>
      <c r="I44" s="5"/>
    </row>
    <row r="45" spans="1:9" ht="51">
      <c r="A45" s="42" t="s">
        <v>659</v>
      </c>
      <c r="B45" s="42" t="s">
        <v>660</v>
      </c>
      <c r="C45" s="41"/>
      <c r="D45" s="41"/>
      <c r="E45" s="19" t="s">
        <v>629</v>
      </c>
      <c r="F45" s="42" t="s">
        <v>661</v>
      </c>
      <c r="G45" s="47"/>
      <c r="H45" s="5"/>
      <c r="I45" s="5"/>
    </row>
    <row r="46" spans="1:9" ht="51">
      <c r="A46" s="42" t="s">
        <v>662</v>
      </c>
      <c r="B46" s="42" t="s">
        <v>663</v>
      </c>
      <c r="C46" s="41"/>
      <c r="D46" s="41" t="s">
        <v>664</v>
      </c>
      <c r="E46" s="19" t="s">
        <v>629</v>
      </c>
      <c r="F46" s="42" t="s">
        <v>665</v>
      </c>
      <c r="G46" s="47"/>
      <c r="H46" s="5"/>
      <c r="I46" s="5"/>
    </row>
    <row r="47" spans="1:9" ht="13.15">
      <c r="A47" s="82"/>
      <c r="B47" s="82" t="s">
        <v>666</v>
      </c>
      <c r="C47" s="310"/>
      <c r="D47" s="310"/>
      <c r="E47" s="310"/>
      <c r="F47" s="310"/>
      <c r="G47" s="47"/>
      <c r="H47" s="5"/>
      <c r="I47" s="5"/>
    </row>
    <row r="48" spans="1:9" ht="51">
      <c r="A48" s="42" t="s">
        <v>667</v>
      </c>
      <c r="B48" s="42" t="s">
        <v>668</v>
      </c>
      <c r="C48" s="41"/>
      <c r="D48" s="41"/>
      <c r="E48" s="19" t="s">
        <v>629</v>
      </c>
      <c r="F48" s="42" t="s">
        <v>669</v>
      </c>
      <c r="G48" s="47"/>
      <c r="H48" s="5"/>
      <c r="I48" s="5"/>
    </row>
    <row r="49" spans="1:9" ht="38.25">
      <c r="A49" s="42" t="s">
        <v>474</v>
      </c>
      <c r="B49" s="42" t="s">
        <v>670</v>
      </c>
      <c r="C49" s="41"/>
      <c r="D49" s="41"/>
      <c r="E49" s="19" t="s">
        <v>629</v>
      </c>
      <c r="F49" s="42" t="s">
        <v>671</v>
      </c>
      <c r="G49" s="47"/>
      <c r="H49" s="5"/>
      <c r="I49" s="5"/>
    </row>
    <row r="50" spans="1:9" ht="38.25">
      <c r="A50" s="42" t="s">
        <v>477</v>
      </c>
      <c r="B50" s="42" t="s">
        <v>672</v>
      </c>
      <c r="C50" s="41"/>
      <c r="D50" s="41"/>
      <c r="E50" s="19" t="s">
        <v>629</v>
      </c>
      <c r="F50" s="42" t="s">
        <v>673</v>
      </c>
      <c r="G50" s="47"/>
      <c r="H50" s="5"/>
      <c r="I50" s="5"/>
    </row>
    <row r="51" spans="1:9" ht="63.75">
      <c r="A51" s="42" t="s">
        <v>674</v>
      </c>
      <c r="B51" s="42" t="s">
        <v>675</v>
      </c>
      <c r="C51" s="41"/>
      <c r="D51" s="41"/>
      <c r="E51" s="19" t="s">
        <v>629</v>
      </c>
      <c r="F51" s="42" t="s">
        <v>676</v>
      </c>
      <c r="G51" s="47"/>
      <c r="H51" s="5"/>
      <c r="I51" s="5"/>
    </row>
    <row r="52" spans="1:9" ht="38.25">
      <c r="A52" s="42" t="s">
        <v>480</v>
      </c>
      <c r="B52" s="42" t="s">
        <v>677</v>
      </c>
      <c r="C52" s="41"/>
      <c r="D52" s="41"/>
      <c r="E52" s="19" t="s">
        <v>629</v>
      </c>
      <c r="F52" s="42" t="s">
        <v>678</v>
      </c>
      <c r="G52" s="47"/>
      <c r="H52" s="5"/>
      <c r="I52" s="5"/>
    </row>
    <row r="53" spans="1:9" ht="38.25">
      <c r="A53" s="42" t="s">
        <v>679</v>
      </c>
      <c r="B53" s="42" t="s">
        <v>680</v>
      </c>
      <c r="C53" s="41"/>
      <c r="D53" s="41"/>
      <c r="E53" s="19" t="s">
        <v>629</v>
      </c>
      <c r="F53" s="42" t="s">
        <v>681</v>
      </c>
      <c r="G53" s="48"/>
      <c r="H53" s="5"/>
      <c r="I53" s="5"/>
    </row>
    <row r="54" spans="1:9" ht="38.25">
      <c r="A54" s="42" t="s">
        <v>682</v>
      </c>
      <c r="B54" s="42" t="s">
        <v>683</v>
      </c>
      <c r="C54" s="41"/>
      <c r="D54" s="41"/>
      <c r="E54" s="19" t="s">
        <v>629</v>
      </c>
      <c r="F54" s="42" t="s">
        <v>684</v>
      </c>
      <c r="G54" s="48"/>
      <c r="H54" s="5"/>
      <c r="I54" s="5"/>
    </row>
    <row r="55" spans="1:9" ht="51">
      <c r="A55" s="42" t="s">
        <v>685</v>
      </c>
      <c r="B55" s="42" t="s">
        <v>686</v>
      </c>
      <c r="C55" s="41"/>
      <c r="D55" s="41"/>
      <c r="E55" s="19" t="s">
        <v>635</v>
      </c>
      <c r="F55" s="42" t="s">
        <v>687</v>
      </c>
      <c r="G55" s="47"/>
      <c r="H55" s="5"/>
      <c r="I55" s="5"/>
    </row>
    <row r="56" spans="1:9" ht="25.5">
      <c r="A56" s="42" t="s">
        <v>688</v>
      </c>
      <c r="B56" s="42" t="s">
        <v>689</v>
      </c>
      <c r="C56" s="41"/>
      <c r="D56" s="41"/>
      <c r="E56" s="19" t="s">
        <v>629</v>
      </c>
      <c r="F56" s="42" t="s">
        <v>690</v>
      </c>
      <c r="G56" s="47"/>
      <c r="H56" s="5"/>
      <c r="I56" s="5"/>
    </row>
    <row r="57" spans="1:9" ht="38.25">
      <c r="A57" s="42" t="s">
        <v>691</v>
      </c>
      <c r="B57" s="42" t="s">
        <v>692</v>
      </c>
      <c r="C57" s="41"/>
      <c r="D57" s="41"/>
      <c r="E57" s="19" t="s">
        <v>629</v>
      </c>
      <c r="F57" s="42" t="s">
        <v>693</v>
      </c>
      <c r="G57" s="47"/>
      <c r="H57" s="5"/>
      <c r="I57" s="5"/>
    </row>
    <row r="58" spans="1:9" ht="13.15">
      <c r="A58" s="82"/>
      <c r="B58" s="82" t="s">
        <v>694</v>
      </c>
      <c r="C58" s="310"/>
      <c r="D58" s="310"/>
      <c r="E58" s="310"/>
      <c r="F58" s="310"/>
      <c r="H58" s="5"/>
      <c r="I58" s="5"/>
    </row>
    <row r="59" spans="1:9">
      <c r="A59" s="42" t="s">
        <v>695</v>
      </c>
      <c r="B59" s="42" t="s">
        <v>696</v>
      </c>
      <c r="C59" s="41"/>
      <c r="D59" s="41"/>
      <c r="E59" s="19" t="s">
        <v>697</v>
      </c>
      <c r="F59" s="42" t="s">
        <v>698</v>
      </c>
      <c r="I59" s="5"/>
    </row>
    <row r="60" spans="1:9" ht="25.5">
      <c r="A60" s="20" t="s">
        <v>699</v>
      </c>
      <c r="B60" s="19" t="s">
        <v>700</v>
      </c>
      <c r="C60" s="20"/>
      <c r="D60" s="20"/>
      <c r="E60" s="19" t="s">
        <v>697</v>
      </c>
      <c r="F60" s="20" t="s">
        <v>701</v>
      </c>
      <c r="I60" s="5"/>
    </row>
    <row r="61" spans="1:9" ht="25.5">
      <c r="A61" s="20" t="s">
        <v>702</v>
      </c>
      <c r="B61" s="19" t="s">
        <v>703</v>
      </c>
      <c r="C61" s="20"/>
      <c r="D61" s="20"/>
      <c r="E61" s="20" t="s">
        <v>704</v>
      </c>
      <c r="F61" s="20" t="s">
        <v>705</v>
      </c>
      <c r="I61" s="5"/>
    </row>
    <row r="62" spans="1:9" ht="13.15">
      <c r="A62" s="138"/>
      <c r="B62" s="139" t="s">
        <v>706</v>
      </c>
      <c r="C62" s="138"/>
      <c r="D62" s="138"/>
      <c r="E62" s="138"/>
      <c r="F62" s="138"/>
      <c r="I62" s="5"/>
    </row>
    <row r="63" spans="1:9">
      <c r="A63" s="20" t="s">
        <v>707</v>
      </c>
      <c r="B63" s="19" t="s">
        <v>708</v>
      </c>
      <c r="C63" s="20"/>
      <c r="D63" s="20"/>
      <c r="E63" s="20" t="s">
        <v>349</v>
      </c>
      <c r="F63" s="20" t="s">
        <v>709</v>
      </c>
      <c r="I63" s="5"/>
    </row>
    <row r="64" spans="1:9">
      <c r="A64" s="20" t="s">
        <v>710</v>
      </c>
      <c r="B64" s="19" t="s">
        <v>711</v>
      </c>
      <c r="C64" s="20"/>
      <c r="D64" s="20"/>
      <c r="E64" s="20" t="s">
        <v>349</v>
      </c>
      <c r="F64" s="20" t="s">
        <v>712</v>
      </c>
      <c r="I64" s="5"/>
    </row>
    <row r="65" spans="1:9" ht="25.5">
      <c r="A65" s="20" t="s">
        <v>713</v>
      </c>
      <c r="B65" s="20" t="s">
        <v>714</v>
      </c>
      <c r="C65" s="20"/>
      <c r="D65" s="20"/>
      <c r="E65" s="20" t="s">
        <v>349</v>
      </c>
      <c r="F65" s="20" t="s">
        <v>715</v>
      </c>
      <c r="I65" s="5"/>
    </row>
    <row r="66" spans="1:9" ht="25.5">
      <c r="A66" s="20" t="s">
        <v>716</v>
      </c>
      <c r="B66" s="20" t="s">
        <v>717</v>
      </c>
      <c r="C66" s="20"/>
      <c r="D66" s="20"/>
      <c r="E66" s="20" t="s">
        <v>349</v>
      </c>
      <c r="F66" s="20" t="s">
        <v>718</v>
      </c>
      <c r="I66" s="5"/>
    </row>
    <row r="67" spans="1:9" ht="25.5">
      <c r="A67" s="20" t="s">
        <v>719</v>
      </c>
      <c r="B67" s="20" t="s">
        <v>720</v>
      </c>
      <c r="C67" s="20"/>
      <c r="D67" s="20"/>
      <c r="E67" s="20" t="s">
        <v>721</v>
      </c>
      <c r="F67" s="20" t="s">
        <v>722</v>
      </c>
      <c r="I67" s="5"/>
    </row>
    <row r="68" spans="1:9" ht="25.5">
      <c r="A68" s="20" t="s">
        <v>723</v>
      </c>
      <c r="B68" s="20" t="s">
        <v>724</v>
      </c>
      <c r="C68" s="20"/>
      <c r="D68" s="20"/>
      <c r="E68" s="20" t="s">
        <v>349</v>
      </c>
      <c r="F68" s="20" t="s">
        <v>725</v>
      </c>
      <c r="I68" s="5"/>
    </row>
    <row r="69" spans="1:9" ht="25.5">
      <c r="A69" s="20" t="s">
        <v>726</v>
      </c>
      <c r="B69" s="20" t="s">
        <v>727</v>
      </c>
      <c r="C69" s="20"/>
      <c r="D69" s="20"/>
      <c r="E69" s="20" t="s">
        <v>349</v>
      </c>
      <c r="F69" s="20" t="s">
        <v>728</v>
      </c>
      <c r="I69" s="5"/>
    </row>
    <row r="70" spans="1:9" ht="25.5">
      <c r="A70" s="20" t="s">
        <v>729</v>
      </c>
      <c r="B70" s="20" t="s">
        <v>730</v>
      </c>
      <c r="C70" s="20"/>
      <c r="D70" s="20"/>
      <c r="E70" s="20" t="s">
        <v>731</v>
      </c>
      <c r="F70" s="20" t="s">
        <v>732</v>
      </c>
      <c r="I70" s="5"/>
    </row>
    <row r="71" spans="1:9" ht="25.5">
      <c r="A71" s="20" t="s">
        <v>733</v>
      </c>
      <c r="B71" s="20" t="s">
        <v>734</v>
      </c>
      <c r="C71" s="20"/>
      <c r="D71" s="20"/>
      <c r="E71" s="20" t="s">
        <v>721</v>
      </c>
      <c r="F71" s="20" t="s">
        <v>735</v>
      </c>
      <c r="I71" s="5"/>
    </row>
    <row r="72" spans="1:9" ht="25.5">
      <c r="A72" s="20" t="s">
        <v>736</v>
      </c>
      <c r="B72" s="20" t="s">
        <v>737</v>
      </c>
      <c r="C72" s="20"/>
      <c r="D72" s="20"/>
      <c r="E72" s="20" t="s">
        <v>731</v>
      </c>
      <c r="F72" s="20" t="s">
        <v>738</v>
      </c>
      <c r="I72" s="5"/>
    </row>
    <row r="73" spans="1:9" ht="25.5">
      <c r="A73" s="20" t="s">
        <v>739</v>
      </c>
      <c r="B73" s="20" t="s">
        <v>740</v>
      </c>
      <c r="C73" s="20"/>
      <c r="D73" s="20"/>
      <c r="E73" s="20" t="s">
        <v>721</v>
      </c>
      <c r="F73" s="20" t="s">
        <v>741</v>
      </c>
      <c r="I73" s="5"/>
    </row>
    <row r="74" spans="1:9" ht="25.5">
      <c r="A74" s="20" t="s">
        <v>742</v>
      </c>
      <c r="B74" s="20" t="s">
        <v>743</v>
      </c>
      <c r="C74" s="20"/>
      <c r="D74" s="20"/>
      <c r="E74" s="20" t="s">
        <v>731</v>
      </c>
      <c r="F74" s="20" t="s">
        <v>744</v>
      </c>
      <c r="I74" s="5"/>
    </row>
    <row r="75" spans="1:9" ht="25.5">
      <c r="A75" s="20" t="s">
        <v>745</v>
      </c>
      <c r="B75" s="20" t="s">
        <v>746</v>
      </c>
      <c r="C75" s="20"/>
      <c r="D75" s="20"/>
      <c r="E75" s="20" t="s">
        <v>731</v>
      </c>
      <c r="F75" s="20" t="s">
        <v>747</v>
      </c>
      <c r="I75" s="5"/>
    </row>
    <row r="76" spans="1:9" ht="13.15">
      <c r="A76" s="138"/>
      <c r="B76" s="139" t="s">
        <v>748</v>
      </c>
      <c r="C76" s="138"/>
      <c r="D76" s="138"/>
      <c r="E76" s="138"/>
      <c r="F76" s="138"/>
      <c r="I76" s="5"/>
    </row>
    <row r="77" spans="1:9" ht="25.5">
      <c r="A77" s="20" t="s">
        <v>749</v>
      </c>
      <c r="B77" s="20" t="s">
        <v>750</v>
      </c>
      <c r="C77" s="20"/>
      <c r="D77" s="20"/>
      <c r="E77" s="20" t="s">
        <v>349</v>
      </c>
      <c r="F77" s="20" t="s">
        <v>751</v>
      </c>
      <c r="I77" s="5"/>
    </row>
    <row r="78" spans="1:9" ht="25.5">
      <c r="A78" s="20" t="s">
        <v>752</v>
      </c>
      <c r="B78" s="20" t="s">
        <v>753</v>
      </c>
      <c r="C78" s="20"/>
      <c r="D78" s="20"/>
      <c r="E78" s="20" t="s">
        <v>754</v>
      </c>
      <c r="F78" s="20" t="s">
        <v>755</v>
      </c>
      <c r="I78" s="5"/>
    </row>
    <row r="79" spans="1:9" ht="25.5">
      <c r="A79" s="20" t="s">
        <v>756</v>
      </c>
      <c r="B79" s="20" t="s">
        <v>757</v>
      </c>
      <c r="C79" s="20"/>
      <c r="D79" s="20"/>
      <c r="E79" s="20" t="s">
        <v>349</v>
      </c>
      <c r="F79" s="20" t="s">
        <v>758</v>
      </c>
      <c r="I79" s="5"/>
    </row>
    <row r="80" spans="1:9" ht="25.5">
      <c r="A80" s="20" t="s">
        <v>759</v>
      </c>
      <c r="B80" s="20" t="s">
        <v>760</v>
      </c>
      <c r="C80" s="20"/>
      <c r="D80" s="20"/>
      <c r="E80" s="20" t="s">
        <v>349</v>
      </c>
      <c r="F80" s="20" t="s">
        <v>761</v>
      </c>
      <c r="I80" s="5"/>
    </row>
    <row r="81" spans="1:9" ht="13.15">
      <c r="A81" s="138"/>
      <c r="B81" s="140" t="s">
        <v>762</v>
      </c>
      <c r="C81" s="138"/>
      <c r="D81" s="138"/>
      <c r="E81" s="138"/>
      <c r="F81" s="138"/>
      <c r="I81" s="5"/>
    </row>
    <row r="82" spans="1:9" ht="38.25">
      <c r="A82" s="20" t="s">
        <v>763</v>
      </c>
      <c r="B82" s="19" t="s">
        <v>762</v>
      </c>
      <c r="C82" s="20"/>
      <c r="D82" s="20"/>
      <c r="E82" s="20" t="s">
        <v>349</v>
      </c>
      <c r="F82" s="20" t="s">
        <v>764</v>
      </c>
      <c r="I82" s="5"/>
    </row>
    <row r="83" spans="1:9" ht="38.25">
      <c r="A83" s="20" t="s">
        <v>765</v>
      </c>
      <c r="B83" s="19" t="s">
        <v>766</v>
      </c>
      <c r="C83" s="20"/>
      <c r="D83" s="20"/>
      <c r="E83" s="20" t="s">
        <v>349</v>
      </c>
      <c r="F83" s="20" t="s">
        <v>767</v>
      </c>
      <c r="I83" s="5"/>
    </row>
    <row r="84" spans="1:9" ht="13.15">
      <c r="A84" s="138"/>
      <c r="B84" s="139" t="s">
        <v>768</v>
      </c>
      <c r="C84" s="138"/>
      <c r="D84" s="138"/>
      <c r="E84" s="138"/>
      <c r="F84" s="138"/>
      <c r="I84" s="5"/>
    </row>
    <row r="85" spans="1:9" ht="114.75">
      <c r="A85" s="20" t="s">
        <v>769</v>
      </c>
      <c r="B85" s="19" t="s">
        <v>770</v>
      </c>
      <c r="C85" s="20"/>
      <c r="D85" s="20"/>
      <c r="E85" s="20" t="s">
        <v>771</v>
      </c>
      <c r="F85" s="20" t="s">
        <v>772</v>
      </c>
      <c r="I85" s="5"/>
    </row>
    <row r="86" spans="1:9" ht="191.25">
      <c r="A86" s="20" t="s">
        <v>773</v>
      </c>
      <c r="B86" s="20" t="s">
        <v>774</v>
      </c>
      <c r="C86" s="20"/>
      <c r="D86" s="20"/>
      <c r="E86" s="20" t="s">
        <v>771</v>
      </c>
      <c r="F86" s="20" t="s">
        <v>775</v>
      </c>
      <c r="I86" s="5"/>
    </row>
    <row r="87" spans="1:9" ht="89.25">
      <c r="A87" s="20" t="s">
        <v>776</v>
      </c>
      <c r="B87" s="20" t="s">
        <v>777</v>
      </c>
      <c r="C87" s="20"/>
      <c r="D87" s="20"/>
      <c r="E87" s="20" t="s">
        <v>771</v>
      </c>
      <c r="F87" s="20" t="s">
        <v>778</v>
      </c>
      <c r="I87" s="5"/>
    </row>
    <row r="88" spans="1:9" ht="165.75">
      <c r="A88" s="20" t="s">
        <v>779</v>
      </c>
      <c r="B88" s="20" t="s">
        <v>780</v>
      </c>
      <c r="C88" s="20"/>
      <c r="D88" s="20"/>
      <c r="E88" s="20" t="s">
        <v>771</v>
      </c>
      <c r="F88" s="20" t="s">
        <v>781</v>
      </c>
      <c r="I88" s="5"/>
    </row>
    <row r="89" spans="1:9">
      <c r="A89" s="137" t="s">
        <v>782</v>
      </c>
      <c r="B89" s="137" t="s">
        <v>783</v>
      </c>
      <c r="C89" s="137" t="s">
        <v>784</v>
      </c>
      <c r="D89" s="20"/>
      <c r="E89" s="137" t="s">
        <v>349</v>
      </c>
      <c r="F89" s="137" t="s">
        <v>785</v>
      </c>
    </row>
    <row r="90" spans="1:9" ht="13.15">
      <c r="A90" s="138"/>
      <c r="B90" s="139" t="s">
        <v>20</v>
      </c>
      <c r="C90" s="138"/>
      <c r="D90" s="138"/>
      <c r="E90" s="138"/>
      <c r="F90" s="138"/>
    </row>
    <row r="91" spans="1:9">
      <c r="A91" s="41" t="s">
        <v>786</v>
      </c>
      <c r="B91" s="41" t="s">
        <v>787</v>
      </c>
      <c r="C91" s="19"/>
      <c r="D91" s="20"/>
      <c r="E91" s="20" t="s">
        <v>357</v>
      </c>
      <c r="F91" s="20" t="s">
        <v>788</v>
      </c>
    </row>
    <row r="92" spans="1:9">
      <c r="A92" s="41" t="s">
        <v>789</v>
      </c>
      <c r="B92" s="41" t="s">
        <v>790</v>
      </c>
      <c r="C92" s="19"/>
      <c r="D92" s="20"/>
      <c r="E92" s="20" t="s">
        <v>357</v>
      </c>
      <c r="F92" s="20" t="s">
        <v>791</v>
      </c>
    </row>
    <row r="93" spans="1:9">
      <c r="A93" s="41" t="s">
        <v>792</v>
      </c>
      <c r="B93" s="41" t="s">
        <v>793</v>
      </c>
      <c r="C93" s="19"/>
      <c r="D93" s="20"/>
      <c r="E93" s="20" t="s">
        <v>357</v>
      </c>
      <c r="F93" s="20" t="s">
        <v>794</v>
      </c>
    </row>
    <row r="94" spans="1:9">
      <c r="A94" s="41" t="s">
        <v>795</v>
      </c>
      <c r="B94" s="41" t="s">
        <v>796</v>
      </c>
      <c r="C94" s="19"/>
      <c r="D94" s="20"/>
      <c r="E94" s="20" t="s">
        <v>357</v>
      </c>
      <c r="F94" s="20" t="s">
        <v>797</v>
      </c>
    </row>
    <row r="95" spans="1:9">
      <c r="A95" s="41" t="s">
        <v>798</v>
      </c>
      <c r="B95" s="41" t="s">
        <v>799</v>
      </c>
      <c r="C95" s="19"/>
      <c r="D95" s="20"/>
      <c r="E95" s="20" t="s">
        <v>357</v>
      </c>
      <c r="F95" s="20" t="s">
        <v>800</v>
      </c>
    </row>
    <row r="96" spans="1:9">
      <c r="A96" s="41" t="s">
        <v>801</v>
      </c>
      <c r="B96" s="41" t="s">
        <v>802</v>
      </c>
      <c r="C96" s="19"/>
      <c r="D96" s="20"/>
      <c r="E96" s="20" t="s">
        <v>357</v>
      </c>
      <c r="F96" s="20" t="s">
        <v>803</v>
      </c>
    </row>
    <row r="97" spans="1:6" ht="12.2" customHeight="1">
      <c r="A97" s="41" t="s">
        <v>804</v>
      </c>
      <c r="B97" s="20" t="s">
        <v>805</v>
      </c>
      <c r="C97" s="19"/>
      <c r="D97" s="20"/>
      <c r="E97" s="20" t="s">
        <v>357</v>
      </c>
      <c r="F97" s="20" t="s">
        <v>806</v>
      </c>
    </row>
    <row r="98" spans="1:6" ht="25.5">
      <c r="A98" s="41" t="s">
        <v>807</v>
      </c>
      <c r="B98" s="20" t="s">
        <v>808</v>
      </c>
      <c r="C98" s="19"/>
      <c r="D98" s="20"/>
      <c r="E98" s="20" t="s">
        <v>357</v>
      </c>
      <c r="F98" s="20" t="s">
        <v>808</v>
      </c>
    </row>
  </sheetData>
  <mergeCells count="6">
    <mergeCell ref="C58:F58"/>
    <mergeCell ref="C33:F33"/>
    <mergeCell ref="C44:F44"/>
    <mergeCell ref="C47:F47"/>
    <mergeCell ref="C14:F14"/>
    <mergeCell ref="C30:F30"/>
  </mergeCells>
  <phoneticPr fontId="15" type="noConversion"/>
  <pageMargins left="0.78749999999999998" right="0.78749999999999998" top="0.78749999999999998" bottom="0.78749999999999998" header="0.51180555555555562" footer="0.51180555555555562"/>
  <pageSetup paperSize="9" firstPageNumber="0"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H36"/>
  <sheetViews>
    <sheetView workbookViewId="0"/>
  </sheetViews>
  <sheetFormatPr defaultColWidth="9.265625" defaultRowHeight="12.75"/>
  <cols>
    <col min="1" max="1" width="54.265625" style="7" customWidth="1"/>
    <col min="2" max="2" width="39.86328125" style="4" customWidth="1"/>
    <col min="3" max="3" width="18.86328125" style="7" customWidth="1"/>
    <col min="4" max="4" width="15.3984375" style="4" customWidth="1"/>
    <col min="5" max="5" width="19" style="4" customWidth="1"/>
    <col min="6" max="6" width="53.86328125" style="4" customWidth="1"/>
    <col min="7" max="7" width="64.265625" style="4" customWidth="1"/>
    <col min="8" max="8" width="45.73046875" style="47" customWidth="1"/>
    <col min="9" max="16384" width="9.265625" style="5"/>
  </cols>
  <sheetData>
    <row r="1" spans="1:8" ht="17.649999999999999">
      <c r="A1" s="93" t="str">
        <f>"Addendum to ICS proforma for " &amp; 'Title Page'!B16 &amp; " (" &amp; 'Title Page'!A16 &amp; ")"</f>
        <v>Addendum to ICS proforma for Logical Link Control and Adaptation Protocol (L2CAP)</v>
      </c>
      <c r="B1" s="1"/>
      <c r="C1" s="94"/>
      <c r="D1" s="1"/>
      <c r="E1" s="1"/>
      <c r="F1" s="1"/>
      <c r="G1" s="1"/>
    </row>
    <row r="2" spans="1:8" ht="13.15">
      <c r="A2" s="85" t="s">
        <v>224</v>
      </c>
      <c r="B2" s="1"/>
      <c r="C2" s="94"/>
      <c r="D2" s="1"/>
      <c r="E2" s="1"/>
      <c r="F2" s="1"/>
      <c r="G2" s="1"/>
    </row>
    <row r="3" spans="1:8" ht="13.15" thickBot="1">
      <c r="A3" s="94"/>
      <c r="B3" s="1"/>
      <c r="C3" s="94"/>
      <c r="D3" s="1"/>
      <c r="E3" s="1"/>
      <c r="F3" s="1"/>
      <c r="G3" s="1"/>
      <c r="H3" s="4"/>
    </row>
    <row r="4" spans="1:8" s="15" customFormat="1" ht="30.4" thickBot="1">
      <c r="A4" s="113" t="s">
        <v>225</v>
      </c>
      <c r="B4" s="113" t="s">
        <v>226</v>
      </c>
      <c r="C4" s="114" t="s">
        <v>227</v>
      </c>
      <c r="D4" s="114" t="s">
        <v>228</v>
      </c>
      <c r="E4" s="115" t="s">
        <v>229</v>
      </c>
      <c r="F4" s="116" t="s">
        <v>230</v>
      </c>
      <c r="G4" s="10"/>
    </row>
    <row r="5" spans="1:8" ht="51">
      <c r="A5" s="200" t="s">
        <v>379</v>
      </c>
      <c r="B5" s="214" t="s">
        <v>232</v>
      </c>
      <c r="C5" s="200"/>
      <c r="D5" s="200"/>
      <c r="E5" s="200" t="s">
        <v>233</v>
      </c>
      <c r="F5" s="200" t="s">
        <v>809</v>
      </c>
      <c r="G5" s="48"/>
      <c r="H5" s="5"/>
    </row>
    <row r="6" spans="1:8" ht="38.25">
      <c r="A6" s="20" t="s">
        <v>579</v>
      </c>
      <c r="B6" s="19" t="s">
        <v>285</v>
      </c>
      <c r="C6" s="20"/>
      <c r="D6" s="20"/>
      <c r="E6" s="20" t="s">
        <v>286</v>
      </c>
      <c r="F6" s="20" t="s">
        <v>810</v>
      </c>
      <c r="G6" s="48"/>
      <c r="H6" s="5"/>
    </row>
    <row r="7" spans="1:8" ht="25.5">
      <c r="A7" s="20" t="s">
        <v>811</v>
      </c>
      <c r="B7" s="20" t="s">
        <v>812</v>
      </c>
      <c r="C7" s="20"/>
      <c r="D7" s="20" t="s">
        <v>290</v>
      </c>
      <c r="E7" s="20" t="s">
        <v>250</v>
      </c>
      <c r="F7" s="20" t="s">
        <v>813</v>
      </c>
      <c r="G7" s="48"/>
      <c r="H7" s="5"/>
    </row>
    <row r="8" spans="1:8" ht="38.25">
      <c r="A8" s="20" t="s">
        <v>814</v>
      </c>
      <c r="B8" s="20" t="s">
        <v>815</v>
      </c>
      <c r="C8" s="20"/>
      <c r="D8" s="20"/>
      <c r="E8" s="20" t="s">
        <v>383</v>
      </c>
      <c r="F8" s="20" t="s">
        <v>816</v>
      </c>
      <c r="G8" s="48"/>
      <c r="H8" s="5"/>
    </row>
    <row r="9" spans="1:8" ht="38.25">
      <c r="A9" s="20" t="s">
        <v>817</v>
      </c>
      <c r="B9" s="20" t="s">
        <v>818</v>
      </c>
      <c r="C9" s="20" t="s">
        <v>237</v>
      </c>
      <c r="D9" s="20" t="s">
        <v>238</v>
      </c>
      <c r="E9" s="20" t="s">
        <v>239</v>
      </c>
      <c r="F9" s="20" t="s">
        <v>819</v>
      </c>
      <c r="G9" s="48"/>
      <c r="H9" s="4"/>
    </row>
    <row r="10" spans="1:8" ht="76.5">
      <c r="A10" s="20" t="s">
        <v>820</v>
      </c>
      <c r="B10" s="20" t="s">
        <v>821</v>
      </c>
      <c r="C10" s="20"/>
      <c r="D10" s="20"/>
      <c r="E10" s="20" t="s">
        <v>250</v>
      </c>
      <c r="F10" s="20" t="s">
        <v>822</v>
      </c>
      <c r="G10" s="47"/>
      <c r="H10" s="5"/>
    </row>
    <row r="11" spans="1:8" ht="25.5">
      <c r="A11" s="20" t="s">
        <v>823</v>
      </c>
      <c r="B11" s="42" t="s">
        <v>824</v>
      </c>
      <c r="C11" s="20"/>
      <c r="D11" s="41"/>
      <c r="E11" s="41" t="s">
        <v>282</v>
      </c>
      <c r="F11" s="20" t="s">
        <v>825</v>
      </c>
      <c r="G11" s="47"/>
      <c r="H11" s="5"/>
    </row>
    <row r="12" spans="1:8" ht="38.25">
      <c r="A12" s="20" t="s">
        <v>826</v>
      </c>
      <c r="B12" s="19" t="s">
        <v>827</v>
      </c>
      <c r="C12" s="20"/>
      <c r="D12" s="20" t="s">
        <v>290</v>
      </c>
      <c r="E12" s="20" t="s">
        <v>250</v>
      </c>
      <c r="F12" s="20" t="s">
        <v>828</v>
      </c>
      <c r="G12" s="47"/>
      <c r="H12" s="5"/>
    </row>
    <row r="13" spans="1:8" ht="38.25">
      <c r="A13" s="20" t="s">
        <v>829</v>
      </c>
      <c r="B13" s="19" t="s">
        <v>830</v>
      </c>
      <c r="C13" s="20"/>
      <c r="D13" s="20" t="s">
        <v>290</v>
      </c>
      <c r="E13" s="20" t="s">
        <v>250</v>
      </c>
      <c r="F13" s="20" t="s">
        <v>831</v>
      </c>
      <c r="G13" s="47"/>
      <c r="H13" s="5"/>
    </row>
    <row r="14" spans="1:8" ht="25.5">
      <c r="A14" s="20" t="s">
        <v>832</v>
      </c>
      <c r="B14" s="19"/>
      <c r="C14" s="20" t="s">
        <v>833</v>
      </c>
      <c r="D14" s="20"/>
      <c r="E14" s="20" t="s">
        <v>834</v>
      </c>
      <c r="F14" s="20" t="s">
        <v>835</v>
      </c>
      <c r="G14" s="47"/>
      <c r="H14" s="5"/>
    </row>
    <row r="15" spans="1:8" ht="38.25">
      <c r="A15" s="20" t="s">
        <v>836</v>
      </c>
      <c r="B15" s="19" t="s">
        <v>837</v>
      </c>
      <c r="C15" s="20"/>
      <c r="D15" s="20" t="s">
        <v>290</v>
      </c>
      <c r="E15" s="20" t="s">
        <v>250</v>
      </c>
      <c r="F15" s="20" t="s">
        <v>838</v>
      </c>
      <c r="G15" s="47"/>
      <c r="H15" s="5"/>
    </row>
    <row r="16" spans="1:8" ht="25.5">
      <c r="A16" s="20" t="s">
        <v>839</v>
      </c>
      <c r="B16" s="19" t="s">
        <v>840</v>
      </c>
      <c r="C16" s="20"/>
      <c r="D16" s="20"/>
      <c r="E16" s="20" t="s">
        <v>282</v>
      </c>
      <c r="F16" s="20" t="s">
        <v>841</v>
      </c>
      <c r="G16" s="47"/>
      <c r="H16" s="5"/>
    </row>
    <row r="17" spans="1:8" ht="38.25">
      <c r="A17" s="20" t="s">
        <v>842</v>
      </c>
      <c r="B17" s="19" t="s">
        <v>843</v>
      </c>
      <c r="C17" s="20"/>
      <c r="D17" s="20" t="s">
        <v>290</v>
      </c>
      <c r="E17" s="20" t="s">
        <v>250</v>
      </c>
      <c r="F17" s="20" t="s">
        <v>844</v>
      </c>
      <c r="G17" s="47"/>
      <c r="H17" s="5"/>
    </row>
    <row r="18" spans="1:8" ht="38.25">
      <c r="A18" s="19" t="s">
        <v>845</v>
      </c>
      <c r="B18" s="20" t="s">
        <v>846</v>
      </c>
      <c r="C18" s="19"/>
      <c r="D18" s="20"/>
      <c r="E18" s="20" t="s">
        <v>847</v>
      </c>
      <c r="F18" s="20" t="s">
        <v>848</v>
      </c>
    </row>
    <row r="19" spans="1:8">
      <c r="A19" s="19" t="s">
        <v>849</v>
      </c>
      <c r="B19" s="20" t="s">
        <v>850</v>
      </c>
      <c r="C19" s="19"/>
      <c r="D19" s="20" t="s">
        <v>238</v>
      </c>
      <c r="E19" s="20" t="s">
        <v>239</v>
      </c>
      <c r="F19" s="20" t="s">
        <v>851</v>
      </c>
    </row>
    <row r="20" spans="1:8" ht="25.5">
      <c r="A20" s="19" t="s">
        <v>852</v>
      </c>
      <c r="B20" s="20" t="s">
        <v>853</v>
      </c>
      <c r="C20" s="19"/>
      <c r="D20" s="20" t="s">
        <v>854</v>
      </c>
      <c r="E20" s="20" t="s">
        <v>250</v>
      </c>
      <c r="F20" s="20" t="s">
        <v>855</v>
      </c>
    </row>
    <row r="21" spans="1:8" ht="38.25">
      <c r="A21" s="19" t="s">
        <v>856</v>
      </c>
      <c r="B21" s="20" t="s">
        <v>857</v>
      </c>
      <c r="C21" s="19"/>
      <c r="D21" s="20" t="s">
        <v>854</v>
      </c>
      <c r="E21" s="20" t="s">
        <v>250</v>
      </c>
      <c r="F21" s="20" t="s">
        <v>858</v>
      </c>
    </row>
    <row r="22" spans="1:8" ht="25.5">
      <c r="A22" s="19" t="s">
        <v>859</v>
      </c>
      <c r="B22" s="20" t="s">
        <v>860</v>
      </c>
      <c r="C22" s="19"/>
      <c r="D22" s="20"/>
      <c r="E22" s="20" t="s">
        <v>250</v>
      </c>
      <c r="F22" s="20" t="s">
        <v>861</v>
      </c>
    </row>
    <row r="23" spans="1:8">
      <c r="A23" s="19" t="s">
        <v>862</v>
      </c>
      <c r="B23" s="20" t="s">
        <v>863</v>
      </c>
      <c r="C23" s="19"/>
      <c r="D23" s="20"/>
      <c r="E23" s="20" t="s">
        <v>250</v>
      </c>
      <c r="F23" s="20"/>
    </row>
    <row r="24" spans="1:8" ht="25.5">
      <c r="A24" s="19" t="s">
        <v>864</v>
      </c>
      <c r="B24" s="20" t="s">
        <v>865</v>
      </c>
      <c r="C24" s="19"/>
      <c r="D24" s="20"/>
      <c r="E24" s="20" t="s">
        <v>250</v>
      </c>
      <c r="F24" s="20"/>
    </row>
    <row r="25" spans="1:8" ht="25.5">
      <c r="A25" s="19" t="s">
        <v>866</v>
      </c>
      <c r="B25" s="20" t="s">
        <v>867</v>
      </c>
      <c r="C25" s="19"/>
      <c r="D25" s="20"/>
      <c r="E25" s="20" t="s">
        <v>250</v>
      </c>
      <c r="F25" s="20"/>
    </row>
    <row r="26" spans="1:8">
      <c r="A26" s="19" t="s">
        <v>868</v>
      </c>
      <c r="B26" s="20" t="s">
        <v>869</v>
      </c>
      <c r="C26" s="19"/>
      <c r="D26" s="20"/>
      <c r="E26" s="20" t="s">
        <v>250</v>
      </c>
      <c r="F26" s="20"/>
    </row>
    <row r="27" spans="1:8" ht="25.5">
      <c r="A27" s="19" t="s">
        <v>870</v>
      </c>
      <c r="B27" s="20" t="s">
        <v>871</v>
      </c>
      <c r="C27" s="19"/>
      <c r="D27" s="20"/>
      <c r="E27" s="20" t="s">
        <v>282</v>
      </c>
      <c r="F27" s="20"/>
    </row>
    <row r="28" spans="1:8">
      <c r="A28" s="19" t="s">
        <v>872</v>
      </c>
      <c r="B28" s="20" t="s">
        <v>873</v>
      </c>
      <c r="C28" s="19"/>
      <c r="D28" s="20"/>
      <c r="E28" s="20" t="s">
        <v>282</v>
      </c>
      <c r="F28" s="20"/>
    </row>
    <row r="29" spans="1:8">
      <c r="A29" s="19" t="s">
        <v>874</v>
      </c>
      <c r="B29" s="20" t="s">
        <v>875</v>
      </c>
      <c r="C29" s="19"/>
      <c r="D29" s="20"/>
      <c r="E29" s="20" t="s">
        <v>282</v>
      </c>
      <c r="F29" s="20"/>
    </row>
    <row r="30" spans="1:8" ht="38.25">
      <c r="A30" s="19" t="s">
        <v>876</v>
      </c>
      <c r="B30" s="20" t="s">
        <v>877</v>
      </c>
      <c r="C30" s="19"/>
      <c r="D30" s="20"/>
      <c r="E30" s="20" t="s">
        <v>250</v>
      </c>
      <c r="F30" s="20" t="s">
        <v>878</v>
      </c>
    </row>
    <row r="31" spans="1:8" ht="38.25">
      <c r="A31" s="19" t="s">
        <v>879</v>
      </c>
      <c r="B31" s="20" t="s">
        <v>880</v>
      </c>
      <c r="C31" s="19"/>
      <c r="D31" s="20"/>
      <c r="E31" s="20" t="s">
        <v>282</v>
      </c>
      <c r="F31" s="20"/>
    </row>
    <row r="32" spans="1:8" ht="25.5">
      <c r="A32" s="19" t="s">
        <v>556</v>
      </c>
      <c r="B32" s="20" t="s">
        <v>557</v>
      </c>
      <c r="C32" s="19"/>
      <c r="D32" s="20"/>
      <c r="E32" s="20" t="s">
        <v>239</v>
      </c>
      <c r="F32" s="20"/>
    </row>
    <row r="33" spans="1:6">
      <c r="A33" s="19" t="s">
        <v>537</v>
      </c>
      <c r="B33" s="20" t="s">
        <v>538</v>
      </c>
      <c r="C33" s="19" t="b">
        <v>0</v>
      </c>
      <c r="D33" s="20"/>
      <c r="E33" s="20" t="s">
        <v>515</v>
      </c>
      <c r="F33" s="20"/>
    </row>
    <row r="34" spans="1:6" ht="25.5">
      <c r="A34" s="19" t="s">
        <v>558</v>
      </c>
      <c r="B34" s="20" t="s">
        <v>881</v>
      </c>
      <c r="C34" s="19"/>
      <c r="D34" s="20"/>
      <c r="E34" s="20" t="s">
        <v>239</v>
      </c>
      <c r="F34" s="20"/>
    </row>
    <row r="35" spans="1:6" ht="25.5">
      <c r="A35" s="19" t="s">
        <v>562</v>
      </c>
      <c r="B35" s="20" t="s">
        <v>882</v>
      </c>
      <c r="C35" s="19"/>
      <c r="D35" s="20"/>
      <c r="E35" s="20" t="s">
        <v>239</v>
      </c>
      <c r="F35" s="20"/>
    </row>
    <row r="36" spans="1:6" ht="25.5">
      <c r="A36" s="19" t="s">
        <v>564</v>
      </c>
      <c r="B36" s="20" t="s">
        <v>883</v>
      </c>
      <c r="C36" s="19"/>
      <c r="D36" s="20"/>
      <c r="E36" s="20" t="s">
        <v>239</v>
      </c>
      <c r="F36" s="20"/>
    </row>
  </sheetData>
  <phoneticPr fontId="15"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73C2DDB3CD31449998C8DF81E1EB713" ma:contentTypeVersion="16" ma:contentTypeDescription="Create a new document." ma:contentTypeScope="" ma:versionID="867fdb613cbc7a40b658c19930e995d9">
  <xsd:schema xmlns:xsd="http://www.w3.org/2001/XMLSchema" xmlns:xs="http://www.w3.org/2001/XMLSchema" xmlns:p="http://schemas.microsoft.com/office/2006/metadata/properties" xmlns:ns2="841ce161-2f11-4fff-9b19-93e9b368de60" xmlns:ns3="44c57150-95d3-44f5-b623-81a9dee31073" targetNamespace="http://schemas.microsoft.com/office/2006/metadata/properties" ma:root="true" ma:fieldsID="a802071fd13c257a2779d6fd02048cce" ns2:_="" ns3:_="">
    <xsd:import namespace="841ce161-2f11-4fff-9b19-93e9b368de60"/>
    <xsd:import namespace="44c57150-95d3-44f5-b623-81a9dee3107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1ce161-2f11-4fff-9b19-93e9b368de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702237d5-7af0-4a45-8a54-8adec39992d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c57150-95d3-44f5-b623-81a9dee3107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62b7f15-1d09-46b3-acdc-1bfe72f7aa22}" ma:internalName="TaxCatchAll" ma:showField="CatchAllData" ma:web="44c57150-95d3-44f5-b623-81a9dee31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4c57150-95d3-44f5-b623-81a9dee31073" xsi:nil="true"/>
    <lcf76f155ced4ddcb4097134ff3c332f xmlns="841ce161-2f11-4fff-9b19-93e9b368de6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5752B3-595B-44B9-9F71-8FDE48958F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1ce161-2f11-4fff-9b19-93e9b368de60"/>
    <ds:schemaRef ds:uri="44c57150-95d3-44f5-b623-81a9dee31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0B1863-9121-4ADA-A635-F0436F53277F}">
  <ds:schemaRefs>
    <ds:schemaRef ds:uri="http://schemas.microsoft.com/office/2006/metadata/properties"/>
    <ds:schemaRef ds:uri="http://purl.org/dc/dcmitype/"/>
    <ds:schemaRef ds:uri="http://schemas.microsoft.com/office/infopath/2007/PartnerControls"/>
    <ds:schemaRef ds:uri="http://schemas.openxmlformats.org/package/2006/metadata/core-properties"/>
    <ds:schemaRef ds:uri="http://schemas.microsoft.com/office/2006/documentManagement/types"/>
    <ds:schemaRef ds:uri="http://www.w3.org/XML/1998/namespace"/>
    <ds:schemaRef ds:uri="http://purl.org/dc/terms/"/>
    <ds:schemaRef ds:uri="44c57150-95d3-44f5-b623-81a9dee31073"/>
    <ds:schemaRef ds:uri="841ce161-2f11-4fff-9b19-93e9b368de60"/>
    <ds:schemaRef ds:uri="http://purl.org/dc/elements/1.1/"/>
  </ds:schemaRefs>
</ds:datastoreItem>
</file>

<file path=customXml/itemProps3.xml><?xml version="1.0" encoding="utf-8"?>
<ds:datastoreItem xmlns:ds="http://schemas.openxmlformats.org/officeDocument/2006/customXml" ds:itemID="{05EC588D-7CBA-41E6-A3D2-24DBFA111180}">
  <ds:schemaRefs>
    <ds:schemaRef ds:uri="http://schemas.microsoft.com/sharepoint/v3/contenttype/forms"/>
  </ds:schemaRefs>
</ds:datastoreItem>
</file>

<file path=docMetadata/LabelInfo.xml><?xml version="1.0" encoding="utf-8"?>
<clbl:labelList xmlns:clbl="http://schemas.microsoft.com/office/2020/mipLabelMetadata">
  <clbl:label id="{e4e0fec5-fc6c-4dd6-ae37-4bdb30e156b9}" enabled="0" method="" siteId="{e4e0fec5-fc6c-4dd6-ae37-4bdb30e156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Title Page</vt:lpstr>
      <vt:lpstr>Copyright</vt:lpstr>
      <vt:lpstr>Revisions</vt:lpstr>
      <vt:lpstr>BB</vt:lpstr>
      <vt:lpstr>CS</vt:lpstr>
      <vt:lpstr>GAP</vt:lpstr>
      <vt:lpstr>GATT</vt:lpstr>
      <vt:lpstr>HCI</vt:lpstr>
      <vt:lpstr>L2CAP</vt:lpstr>
      <vt:lpstr>LL</vt:lpstr>
      <vt:lpstr>LMP</vt:lpstr>
      <vt:lpstr>RF</vt:lpstr>
      <vt:lpstr>RFPHY</vt:lpstr>
      <vt:lpstr>SDP</vt:lpstr>
      <vt:lpstr>SM</vt:lpstr>
    </vt:vector>
  </TitlesOfParts>
  <Manager/>
  <Company>Bluetooth SIG,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Core.IXIT.p25</dc:title>
  <dc:subject/>
  <dc:creator>Bluetooth SIG, Inc.</dc:creator>
  <cp:keywords/>
  <dc:description/>
  <cp:lastModifiedBy>Dawn April McGinty</cp:lastModifiedBy>
  <cp:revision/>
  <dcterms:created xsi:type="dcterms:W3CDTF">2009-03-04T14:37:23Z</dcterms:created>
  <dcterms:modified xsi:type="dcterms:W3CDTF">2026-04-14T19:58:36Z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0x010100173C2DDB3CD31449998C8DF81E1EB713</vt:lpwstr>
  </property>
  <property fmtid="{D5CDD505-2E9C-101B-9397-08002B2CF9AE}" pid="3" name="IsCharter">
    <vt:bool>true</vt:bool>
  </property>
  <property fmtid="{D5CDD505-2E9C-101B-9397-08002B2CF9AE}" pid="4" name="ffae6c47e63c48e7ac7ef403e3387e67">
    <vt:lpwstr/>
  </property>
  <property fmtid="{D5CDD505-2E9C-101B-9397-08002B2CF9AE}" pid="5" name="j549a530e4d34c0280002dbace63d5ef">
    <vt:lpwstr/>
  </property>
  <property fmtid="{D5CDD505-2E9C-101B-9397-08002B2CF9AE}" pid="6" name="SpecificationVersion">
    <vt:lpwstr/>
  </property>
  <property fmtid="{D5CDD505-2E9C-101B-9397-08002B2CF9AE}" pid="7" name="SpecificationName">
    <vt:lpwstr/>
  </property>
  <property fmtid="{D5CDD505-2E9C-101B-9397-08002B2CF9AE}" pid="8" name="IsTestSpecification">
    <vt:bool>false</vt:bool>
  </property>
  <property fmtid="{D5CDD505-2E9C-101B-9397-08002B2CF9AE}" pid="9" name="SIGGroup">
    <vt:lpwstr/>
  </property>
  <property fmtid="{D5CDD505-2E9C-101B-9397-08002B2CF9AE}" pid="10" name="dce0bea3db71457195d934bb264453e3">
    <vt:lpwstr/>
  </property>
  <property fmtid="{D5CDD505-2E9C-101B-9397-08002B2CF9AE}" pid="11" name="Is Published">
    <vt:bool>false</vt:bool>
  </property>
  <property fmtid="{D5CDD505-2E9C-101B-9397-08002B2CF9AE}" pid="12" name="IsReviewedDocument">
    <vt:bool>false</vt:bool>
  </property>
  <property fmtid="{D5CDD505-2E9C-101B-9397-08002B2CF9AE}" pid="13" name="_dlc_DocIdItemGuid">
    <vt:lpwstr>d3015a6b-64ca-4c63-8d57-ea7e50bf9cd3</vt:lpwstr>
  </property>
  <property fmtid="{D5CDD505-2E9C-101B-9397-08002B2CF9AE}" pid="14" name="MediaServiceImageTags">
    <vt:lpwstr/>
  </property>
</Properties>
</file>