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GATT-Based/Prepped for publication/Final PDF for publication/"/>
    </mc:Choice>
  </mc:AlternateContent>
  <xr:revisionPtr revIDLastSave="4" documentId="8_{BDED6ECB-956E-452A-84ED-77E7AC9372CC}" xr6:coauthVersionLast="47" xr6:coauthVersionMax="47" xr10:uidLastSave="{B3AA8AFE-C5AB-4201-A814-DD2C42EBF8A2}"/>
  <bookViews>
    <workbookView xWindow="40770" yWindow="3960" windowWidth="27720" windowHeight="15345" tabRatio="816" xr2:uid="{00000000-000D-0000-FFFF-FFFF00000000}"/>
  </bookViews>
  <sheets>
    <sheet name="Title Page" sheetId="1" r:id="rId1"/>
    <sheet name="Copyright" sheetId="2" r:id="rId2"/>
    <sheet name="Revisions" sheetId="3" r:id="rId3"/>
    <sheet name="CGMP" sheetId="13" r:id="rId4"/>
    <sheet name="CGMS"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3" l="1"/>
  <c r="A1" i="12" l="1"/>
</calcChain>
</file>

<file path=xl/sharedStrings.xml><?xml version="1.0" encoding="utf-8"?>
<sst xmlns="http://schemas.openxmlformats.org/spreadsheetml/2006/main" count="107" uniqueCount="88">
  <si>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</si>
  <si>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</si>
  <si>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</si>
  <si>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</si>
  <si>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</si>
  <si>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</si>
  <si>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</si>
  <si>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</si>
  <si>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</si>
  <si>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</si>
  <si>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</si>
  <si>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</si>
  <si>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</si>
  <si>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</si>
  <si>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</si>
  <si>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</si>
  <si>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</si>
  <si>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</si>
  <si>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</si>
  <si>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</si>
  <si>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</si>
  <si>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</si>
  <si>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</si>
  <si>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Initial publication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</si>
  <si>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</si>
  <si>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</si>
  <si>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</si>
  <si>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</si>
  <si>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</si>
  <si>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N/A</t>
  </si>
  <si>
    <t>CGMP</t>
  </si>
  <si>
    <t>CGMS</t>
  </si>
  <si>
    <t>Continuous Glucose Monitoring Profile</t>
  </si>
  <si>
    <t>Continuous Glucose Monitoring Service</t>
  </si>
  <si>
    <t>IXIT for CGMP and CGMS</t>
  </si>
  <si>
    <t>TSPX_iut_supported_dis_characteristics_uuid_list</t>
  </si>
  <si>
    <t>List of all DIS characteristics UUIDs supported by IUT separated by ",".</t>
  </si>
  <si>
    <t>IA5String</t>
  </si>
  <si>
    <t>Set of values of all Device Information Service characteristic UUIDs that the IUT supports.</t>
  </si>
  <si>
    <t>TSPX_iut_range_communication_interval</t>
  </si>
  <si>
    <t>TSPX_iut_range_patient_high</t>
  </si>
  <si>
    <t>TSPX_iut_range_patient_low</t>
  </si>
  <si>
    <t>TSPX_iut_range_hypo</t>
  </si>
  <si>
    <t>TSPX_iut_range_hyper</t>
  </si>
  <si>
    <t>TSPX_iut_range_decrease</t>
  </si>
  <si>
    <t>TSPX_iut_range_increase</t>
  </si>
  <si>
    <t>min</t>
  </si>
  <si>
    <t>UINT8</t>
  </si>
  <si>
    <t>mg/dl</t>
  </si>
  <si>
    <t>mg/dl/min</t>
  </si>
  <si>
    <t>Range of Patient Low Alert Level</t>
  </si>
  <si>
    <t>Range of Patient High Alert Level</t>
  </si>
  <si>
    <t>Range of Hypo Alert Level</t>
  </si>
  <si>
    <t>Range of Hyper Alert Level</t>
  </si>
  <si>
    <t>Range of Rate of Decrease Alert Level</t>
  </si>
  <si>
    <t>Range of Rate of Increase Alert Level</t>
  </si>
  <si>
    <t>Range of Communication Interval</t>
  </si>
  <si>
    <t>TSPX_iut_maximum_calibration_process_time</t>
  </si>
  <si>
    <t>Maximum Calibration Process Time</t>
  </si>
  <si>
    <t xml:space="preserve">Maximum Calibration Process Time specifies the maximum amount of time it takes the Sensor to complete the calibration. </t>
  </si>
  <si>
    <t>Dawn McGinty</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</si>
  <si>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</si>
  <si>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</si>
  <si>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p1</t>
  </si>
  <si>
    <t>Approved by BTI on 2022-01-06. Prepared for TCRL 2021-2 publication.</t>
  </si>
  <si>
    <t>p1r00–r01</t>
  </si>
  <si>
    <t>TSE 18087 (rating 4): Changes from E17414. Added entry TSPX_iut_maximum_calibration_process_time.
Updated to latest IXIT template.
Editorials from Alicia, and update of copyright page to v2 of the DNMD.</t>
  </si>
  <si>
    <t>Ismail Mohamud, Dawn McGinty</t>
  </si>
  <si>
    <t>CGMS.ICS.p8</t>
  </si>
  <si>
    <t>CGMP.ICS.p8</t>
  </si>
  <si>
    <t>Published during TCRL:</t>
  </si>
  <si>
    <t>TCRL.pkg102</t>
  </si>
  <si>
    <t>p2r00</t>
  </si>
  <si>
    <t>Copyright © 2014–2026 by Bluetooth SIG, Inc. The Bluetooth word mark and logos are owned by Bluetooth SIG, Inc. Other third-party brands and names are the property of their respective owners.</t>
  </si>
  <si>
    <t>Stephanie Geels</t>
  </si>
  <si>
    <t>IA5String (pair of UINT8 separated by ",")</t>
  </si>
  <si>
    <t>IA5String (pair of SFLOAT separated by ",")</t>
  </si>
  <si>
    <t>TSE 28237 (rating 2): Updated the Type field for CGMS IXIT items to represent ranges using IA5String format with value pairs.</t>
  </si>
  <si>
    <t>p2</t>
  </si>
  <si>
    <t>Approved by BTI on 2026-01-21. Prepared for TCRL pkg102 publication.</t>
  </si>
  <si>
    <t>Default Value</t>
  </si>
  <si>
    <r>
      <t xml:space="preserve">Range of communication interval for CGM Measurement characteristic notifications supported by the IUT. </t>
    </r>
    <r>
      <rPr>
        <sz val="10"/>
        <rFont val="Arial"/>
        <family val="2"/>
      </rPr>
      <t>Format: "min,max" (e.g., "1,60" for 1 to 60 minutes)</t>
    </r>
  </si>
  <si>
    <r>
      <t xml:space="preserve">Range allowed for Patient High threshold value. </t>
    </r>
    <r>
      <rPr>
        <sz val="10"/>
        <rFont val="Arial"/>
        <family val="2"/>
      </rPr>
      <t>Format: "min,max" (e.g., "100.0,400.0")</t>
    </r>
  </si>
  <si>
    <r>
      <t xml:space="preserve">Range allowed for Patient Low threshold value. </t>
    </r>
    <r>
      <rPr>
        <sz val="10"/>
        <rFont val="Arial"/>
        <family val="2"/>
      </rPr>
      <t>Format: "min,max" (e.g., "40.0,100.0")</t>
    </r>
  </si>
  <si>
    <r>
      <t xml:space="preserve">Range allowed for Hypo threshold value. </t>
    </r>
    <r>
      <rPr>
        <sz val="10"/>
        <rFont val="Arial"/>
        <family val="2"/>
      </rPr>
      <t>Format: "min,max" (e.g., "40.0,80.0")</t>
    </r>
  </si>
  <si>
    <r>
      <t xml:space="preserve">Range allowed for Hyper threshold value. </t>
    </r>
    <r>
      <rPr>
        <sz val="10"/>
        <rFont val="Arial"/>
        <family val="2"/>
      </rPr>
      <t>Format: "min,max" (e.g., "180.0,400.0")</t>
    </r>
  </si>
  <si>
    <r>
      <t xml:space="preserve">Range allowed for rate of decrease threshold value. </t>
    </r>
    <r>
      <rPr>
        <sz val="10"/>
        <rFont val="Arial"/>
        <family val="2"/>
      </rPr>
      <t>Format: "min,max" (e.g., "-10.0,-1.0")</t>
    </r>
  </si>
  <si>
    <r>
      <t xml:space="preserve">Range allowed for rate of increase threshold value. </t>
    </r>
    <r>
      <rPr>
        <sz val="10"/>
        <rFont val="Arial"/>
        <family val="2"/>
      </rPr>
      <t>Format: "min,max" (e.g., "1.0,10.0")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</si>
</sst>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4"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name val="Arial"/>
      <family val="2"/>
    </font>
    <font>
      <sz val="11"/>
      <name val="Arial"/>
      <family val="2"/>
    </font>
    <font>
      <b/>
      <sz val="10"/>
      <name val="Arial"/>
      <family val="2"/>
    </font>
    <font>
      <b/>
      <sz val="12"/>
      <name val="Arial"/>
      <family val="2"/>
    </font>
    <font>
      <b/>
      <sz val="14"/>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thin">
        <color auto="1"/>
      </left>
      <right style="medium">
        <color auto="1"/>
      </right>
      <top style="medium">
        <color indexed="64"/>
      </top>
      <bottom style="thin">
        <color auto="1"/>
      </bottom>
      <diagonal/>
    </border>
  </borders>
  <cellStyleXfs count="1">
    <xf numFmtId="0" fontId="0" fillId="0" borderId="0"/>
  </cellStyleXfs>
  <cellXfs count="75">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2" xfId="0" applyFont="1" applyFill="1" applyBorder="1" applyAlignment="1">
      <alignment horizontal="left" vertical="top" wrapText="1"/>
    </xf>
    <xf numFmtId="0" fontId="3" fillId="2" borderId="5" xfId="0" applyFont="1" applyFill="1" applyBorder="1"/>
    <xf numFmtId="0" fontId="3" fillId="2" borderId="4"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49" fontId="3" fillId="2" borderId="1"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2" xfId="0" applyNumberFormat="1" applyFont="1" applyFill="1" applyBorder="1" applyAlignment="1">
      <alignment horizontal="left" vertical="top"/>
    </xf>
    <xf numFmtId="0" fontId="3" fillId="2" borderId="10" xfId="0" applyFont="1" applyFill="1" applyBorder="1" applyAlignment="1">
      <alignment horizontal="left" vertical="top"/>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1" fillId="0" borderId="0" xfId="0" applyFont="1" applyAlignment="1">
      <alignment horizontal="left" vertical="top" wrapText="1"/>
    </xf>
    <xf numFmtId="0" fontId="7" fillId="0" borderId="0" xfId="0" applyFont="1" applyAlignment="1">
      <alignment horizontal="left"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9" fillId="0" borderId="19" xfId="0" applyFont="1" applyBorder="1" applyAlignment="1">
      <alignment horizontal="left" vertical="top" wrapText="1"/>
    </xf>
    <xf numFmtId="0" fontId="8" fillId="0" borderId="20" xfId="0" applyFont="1" applyBorder="1" applyAlignment="1">
      <alignment horizontal="left" vertical="top" wrapText="1"/>
    </xf>
    <xf numFmtId="0" fontId="9" fillId="0" borderId="21" xfId="0" applyFont="1" applyBorder="1" applyAlignment="1">
      <alignment horizontal="left" vertical="top" wrapText="1"/>
    </xf>
    <xf numFmtId="0" fontId="0" fillId="0" borderId="15" xfId="0" applyBorder="1" applyAlignment="1">
      <alignment horizontal="left"/>
    </xf>
    <xf numFmtId="164" fontId="0" fillId="0" borderId="15" xfId="0" applyNumberFormat="1" applyBorder="1" applyAlignment="1">
      <alignment horizontal="left"/>
    </xf>
    <xf numFmtId="0" fontId="0" fillId="0" borderId="15" xfId="0" applyBorder="1" applyAlignment="1">
      <alignment horizontal="left" wrapText="1"/>
    </xf>
    <xf numFmtId="0" fontId="0" fillId="0" borderId="16" xfId="0" applyBorder="1" applyAlignment="1">
      <alignment horizontal="left"/>
    </xf>
    <xf numFmtId="49" fontId="2" fillId="0" borderId="1" xfId="0" applyNumberFormat="1" applyFont="1" applyBorder="1" applyAlignment="1">
      <alignment horizontal="left"/>
    </xf>
    <xf numFmtId="164" fontId="2" fillId="0" borderId="2" xfId="0" applyNumberFormat="1" applyFont="1" applyBorder="1" applyAlignment="1">
      <alignment horizontal="left"/>
    </xf>
    <xf numFmtId="0" fontId="2" fillId="0" borderId="2" xfId="0" applyFont="1" applyBorder="1" applyAlignment="1">
      <alignment horizontal="left" wrapText="1"/>
    </xf>
    <xf numFmtId="0" fontId="2" fillId="0" borderId="10" xfId="0" applyFont="1" applyBorder="1" applyAlignment="1">
      <alignment horizontal="left"/>
    </xf>
    <xf numFmtId="49" fontId="0" fillId="0" borderId="15" xfId="0" applyNumberFormat="1" applyBorder="1" applyAlignment="1">
      <alignment horizontal="left"/>
    </xf>
    <xf numFmtId="0" fontId="0" fillId="0" borderId="0" xfId="0" applyAlignment="1">
      <alignment horizontal="left" wrapText="1"/>
    </xf>
    <xf numFmtId="0" fontId="0" fillId="0" borderId="8" xfId="0" applyFont="1" applyBorder="1"/>
    <xf numFmtId="0" fontId="0" fillId="0" borderId="17" xfId="0" applyFont="1" applyBorder="1"/>
    <xf numFmtId="0" fontId="0" fillId="0" borderId="18" xfId="0" applyFont="1" applyBorder="1"/>
    <xf numFmtId="0" fontId="0" fillId="0" borderId="3" xfId="0" applyFont="1" applyBorder="1"/>
    <xf numFmtId="0" fontId="0" fillId="0" borderId="4" xfId="0" applyFont="1" applyBorder="1"/>
    <xf numFmtId="0" fontId="0" fillId="0" borderId="6" xfId="0" applyFont="1" applyBorder="1"/>
    <xf numFmtId="0" fontId="0" fillId="0" borderId="0" xfId="0" applyFont="1"/>
    <xf numFmtId="0" fontId="0" fillId="0" borderId="0" xfId="0" applyFont="1" applyAlignment="1">
      <alignment horizontal="left" wrapText="1"/>
    </xf>
    <xf numFmtId="165" fontId="0" fillId="0" borderId="0" xfId="0" applyNumberFormat="1" applyFont="1" applyAlignment="1">
      <alignment horizontal="left"/>
    </xf>
    <xf numFmtId="0" fontId="0" fillId="0" borderId="15" xfId="0" applyFont="1" applyBorder="1" applyAlignment="1">
      <alignment horizontal="left"/>
    </xf>
    <xf numFmtId="164" fontId="0" fillId="0" borderId="15" xfId="0" applyNumberFormat="1" applyFont="1" applyBorder="1" applyAlignment="1">
      <alignment horizontal="left"/>
    </xf>
    <xf numFmtId="0" fontId="0" fillId="0" borderId="15" xfId="0" applyFont="1" applyBorder="1" applyAlignment="1">
      <alignment horizontal="left" wrapText="1"/>
    </xf>
    <xf numFmtId="0" fontId="0" fillId="0" borderId="16" xfId="0" applyFont="1" applyBorder="1" applyAlignment="1">
      <alignment horizontal="left"/>
    </xf>
    <xf numFmtId="0" fontId="12" fillId="2" borderId="13" xfId="0" applyFont="1" applyFill="1" applyBorder="1" applyAlignment="1">
      <alignment horizontal="left" vertical="top" wrapText="1"/>
    </xf>
    <xf numFmtId="0" fontId="13" fillId="0" borderId="0" xfId="0" applyFont="1" applyAlignment="1">
      <alignment vertical="top"/>
    </xf>
    <xf numFmtId="0" fontId="0" fillId="0" borderId="0" xfId="0" applyFont="1" applyAlignment="1">
      <alignment vertical="top"/>
    </xf>
    <xf numFmtId="0" fontId="0" fillId="0" borderId="0" xfId="0" applyFont="1" applyAlignment="1">
      <alignment horizontal="left" vertical="top" wrapText="1"/>
    </xf>
    <xf numFmtId="0" fontId="11" fillId="0" borderId="0" xfId="0" applyFont="1" applyAlignment="1">
      <alignment vertical="top"/>
    </xf>
    <xf numFmtId="0" fontId="0" fillId="0" borderId="0" xfId="0" applyFont="1" applyAlignment="1">
      <alignment horizontal="left" vertical="top"/>
    </xf>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12" fillId="2" borderId="14" xfId="0" applyFont="1" applyFill="1" applyBorder="1" applyAlignment="1">
      <alignment horizontal="left" vertical="top" wrapText="1"/>
    </xf>
    <xf numFmtId="0" fontId="0" fillId="0" borderId="15" xfId="0" applyFont="1" applyBorder="1" applyAlignment="1">
      <alignment horizontal="left" vertical="top" wrapText="1"/>
    </xf>
    <xf numFmtId="0" fontId="0" fillId="0" borderId="15" xfId="0" applyFont="1" applyBorder="1" applyAlignment="1">
      <alignment vertical="top"/>
    </xf>
    <xf numFmtId="0" fontId="0" fillId="0" borderId="22" xfId="0" applyFont="1" applyBorder="1" applyAlignment="1">
      <alignment horizontal="left" vertical="top" wrapText="1"/>
    </xf>
    <xf numFmtId="0" fontId="0" fillId="0" borderId="16"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zoomScaleNormal="100" workbookViewId="0"/>
  </sheetViews>
  <sheetFormatPr defaultColWidth="11.453125" defaultRowHeight="12.5" x14ac:dyDescent="0.25"/>
  <cols>
    <col min="1" max="1" width="19.81640625" style="3" customWidth="1"/>
    <col min="2" max="2" width="69.453125" style="3" customWidth="1"/>
    <col min="3" max="3" width="30.54296875" style="3" customWidth="1"/>
    <col min="4" max="16384" width="11.453125" style="3"/>
  </cols>
  <sheetData>
    <row r="1" spans="1:3" ht="23" x14ac:dyDescent="0.5">
      <c r="A1" s="7" t="s">
        <v>19</v>
      </c>
    </row>
    <row r="2" spans="1:3" ht="18" x14ac:dyDescent="0.4">
      <c r="A2" s="1" t="s">
        <v>20</v>
      </c>
      <c r="B2" s="8"/>
      <c r="C2" s="8"/>
    </row>
    <row r="3" spans="1:3" ht="13" x14ac:dyDescent="0.3">
      <c r="A3" s="4"/>
    </row>
    <row r="4" spans="1:3" ht="37.5" customHeight="1" x14ac:dyDescent="0.25">
      <c r="A4" s="48" t="s">
        <v>24</v>
      </c>
      <c r="B4" s="48"/>
      <c r="C4" s="48"/>
    </row>
    <row r="6" spans="1:3" ht="13" thickBot="1" x14ac:dyDescent="0.3"/>
    <row r="7" spans="1:3" ht="13" x14ac:dyDescent="0.3">
      <c r="A7" s="17" t="s">
        <v>14</v>
      </c>
      <c r="B7" s="18"/>
      <c r="C7" s="16" t="s">
        <v>0</v>
      </c>
    </row>
    <row r="8" spans="1:3" ht="13.5" thickBot="1" x14ac:dyDescent="0.35">
      <c r="A8" s="13" t="s">
        <v>1</v>
      </c>
      <c r="B8" s="14" t="s">
        <v>2</v>
      </c>
      <c r="C8" s="15" t="s">
        <v>12</v>
      </c>
    </row>
    <row r="9" spans="1:3" x14ac:dyDescent="0.25">
      <c r="A9" s="49" t="s">
        <v>30</v>
      </c>
      <c r="B9" s="50" t="s">
        <v>32</v>
      </c>
      <c r="C9" s="51" t="s">
        <v>69</v>
      </c>
    </row>
    <row r="10" spans="1:3" ht="13" thickBot="1" x14ac:dyDescent="0.3">
      <c r="A10" s="52" t="s">
        <v>31</v>
      </c>
      <c r="B10" s="53" t="s">
        <v>33</v>
      </c>
      <c r="C10" s="54" t="s">
        <v>68</v>
      </c>
    </row>
    <row r="11" spans="1:3" ht="11.5" customHeight="1" x14ac:dyDescent="0.25">
      <c r="A11" s="55"/>
      <c r="B11" s="55"/>
      <c r="C11" s="55"/>
    </row>
    <row r="12" spans="1:3" ht="25.5" customHeight="1" x14ac:dyDescent="0.25">
      <c r="A12" s="56" t="s">
        <v>25</v>
      </c>
      <c r="B12" s="56"/>
      <c r="C12" s="56"/>
    </row>
    <row r="13" spans="1:3" x14ac:dyDescent="0.25">
      <c r="A13" s="55"/>
      <c r="B13" s="55"/>
      <c r="C13" s="55"/>
    </row>
    <row r="14" spans="1:3" x14ac:dyDescent="0.25">
      <c r="A14" s="55" t="s">
        <v>13</v>
      </c>
      <c r="B14" s="57">
        <v>46070</v>
      </c>
      <c r="C14" s="55"/>
    </row>
    <row r="15" spans="1:3" x14ac:dyDescent="0.25">
      <c r="A15" s="55" t="s">
        <v>16</v>
      </c>
      <c r="B15" s="55" t="s">
        <v>34</v>
      </c>
      <c r="C15" s="55"/>
    </row>
    <row r="16" spans="1:3" x14ac:dyDescent="0.25">
      <c r="A16" s="55" t="s">
        <v>17</v>
      </c>
      <c r="B16" s="55" t="s">
        <v>78</v>
      </c>
      <c r="C16" s="55"/>
    </row>
    <row r="17" spans="1:3" x14ac:dyDescent="0.25">
      <c r="A17" s="55" t="s">
        <v>70</v>
      </c>
      <c r="B17" s="55" t="s">
        <v>71</v>
      </c>
      <c r="C17" s="55"/>
    </row>
  </sheetData>
  <mergeCells count="2">
    <mergeCell ref="A4:C4"/>
    <mergeCell ref="A12:C1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53125" defaultRowHeight="12.5" x14ac:dyDescent="0.25"/>
  <cols>
    <col min="1" max="1" width="113.81640625" style="3" customWidth="1"/>
    <col min="2" max="16384" width="11.453125" style="3"/>
  </cols>
  <sheetData>
    <row r="1" spans="1:1" ht="18" x14ac:dyDescent="0.25">
      <c r="A1" s="31" t="s">
        <v>3</v>
      </c>
    </row>
    <row r="2" spans="1:1" s="11" customFormat="1" ht="52.25" customHeight="1" x14ac:dyDescent="0.25">
      <c r="A2" s="32" t="s">
        <v>61</v>
      </c>
    </row>
    <row r="3" spans="1:1" s="11" customFormat="1" ht="52" x14ac:dyDescent="0.25">
      <c r="A3" s="32" t="s">
        <v>62</v>
      </c>
    </row>
    <row r="4" spans="1:1" s="11" customFormat="1" ht="64.5" customHeight="1" x14ac:dyDescent="0.25">
      <c r="A4" s="32" t="s">
        <v>26</v>
      </c>
    </row>
    <row r="5" spans="1:1" s="11" customFormat="1" ht="39" x14ac:dyDescent="0.25">
      <c r="A5" s="32" t="s">
        <v>27</v>
      </c>
    </row>
    <row r="6" spans="1:1" s="11" customFormat="1" ht="13" x14ac:dyDescent="0.25">
      <c r="A6" s="32" t="s">
        <v>28</v>
      </c>
    </row>
    <row r="7" spans="1:1" s="11" customFormat="1" ht="26" x14ac:dyDescent="0.25">
      <c r="A7" s="33" t="s">
        <v>73</v>
      </c>
    </row>
    <row r="8" spans="1:1" s="11" customFormat="1" ht="13" x14ac:dyDescent="0.25">
      <c r="A8" s="20"/>
    </row>
    <row r="9" spans="1:1" s="11" customFormat="1" ht="13" x14ac:dyDescent="0.25">
      <c r="A9" s="20"/>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heetViews>
  <sheetFormatPr defaultColWidth="11.453125" defaultRowHeight="12.5" x14ac:dyDescent="0.25"/>
  <cols>
    <col min="1" max="1" width="12" style="3" customWidth="1"/>
    <col min="2" max="2" width="16.453125" style="22" customWidth="1"/>
    <col min="3" max="3" width="54.81640625" style="11" customWidth="1"/>
    <col min="4" max="4" width="28.90625" style="3" customWidth="1"/>
    <col min="5" max="16384" width="11.453125" style="3"/>
  </cols>
  <sheetData>
    <row r="1" spans="1:4" ht="18" x14ac:dyDescent="0.25">
      <c r="A1" s="9" t="s">
        <v>4</v>
      </c>
      <c r="B1" s="21"/>
      <c r="C1" s="2"/>
      <c r="D1" s="10"/>
    </row>
    <row r="2" spans="1:4" ht="13" thickBot="1" x14ac:dyDescent="0.3"/>
    <row r="3" spans="1:4" ht="13.5" thickBot="1" x14ac:dyDescent="0.3">
      <c r="A3" s="19" t="s">
        <v>5</v>
      </c>
      <c r="B3" s="23" t="s">
        <v>6</v>
      </c>
      <c r="C3" s="12" t="s">
        <v>7</v>
      </c>
      <c r="D3" s="24" t="s">
        <v>8</v>
      </c>
    </row>
    <row r="4" spans="1:4" x14ac:dyDescent="0.25">
      <c r="A4" s="43" t="s">
        <v>22</v>
      </c>
      <c r="B4" s="44">
        <v>41968</v>
      </c>
      <c r="C4" s="45" t="s">
        <v>23</v>
      </c>
      <c r="D4" s="46"/>
    </row>
    <row r="5" spans="1:4" ht="62.5" x14ac:dyDescent="0.25">
      <c r="A5" s="47" t="s">
        <v>65</v>
      </c>
      <c r="B5" s="40">
        <v>44488</v>
      </c>
      <c r="C5" s="41" t="s">
        <v>66</v>
      </c>
      <c r="D5" s="42" t="s">
        <v>67</v>
      </c>
    </row>
    <row r="6" spans="1:4" ht="25" x14ac:dyDescent="0.25">
      <c r="A6" s="39" t="s">
        <v>63</v>
      </c>
      <c r="B6" s="40">
        <v>44586</v>
      </c>
      <c r="C6" s="41" t="s">
        <v>64</v>
      </c>
      <c r="D6" s="42" t="s">
        <v>60</v>
      </c>
    </row>
    <row r="7" spans="1:4" ht="25" x14ac:dyDescent="0.25">
      <c r="A7" s="58" t="s">
        <v>72</v>
      </c>
      <c r="B7" s="59">
        <v>46007</v>
      </c>
      <c r="C7" s="60" t="s">
        <v>77</v>
      </c>
      <c r="D7" s="61" t="s">
        <v>74</v>
      </c>
    </row>
    <row r="8" spans="1:4" ht="25" x14ac:dyDescent="0.25">
      <c r="A8" s="58" t="s">
        <v>78</v>
      </c>
      <c r="B8" s="59">
        <v>46070</v>
      </c>
      <c r="C8" s="60" t="s">
        <v>79</v>
      </c>
      <c r="D8" s="61" t="s">
        <v>74</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workbookViewId="0">
      <pane ySplit="4" topLeftCell="A5" activePane="bottomLeft" state="frozen"/>
      <selection pane="bottomLeft"/>
    </sheetView>
  </sheetViews>
  <sheetFormatPr defaultColWidth="11.453125" defaultRowHeight="12.5" x14ac:dyDescent="0.25"/>
  <cols>
    <col min="1" max="1" width="42" style="10" customWidth="1"/>
    <col min="2" max="2" width="32.26953125" style="10" customWidth="1"/>
    <col min="3" max="3" width="15.453125" style="10" bestFit="1" customWidth="1"/>
    <col min="4" max="4" width="15.81640625" style="10" bestFit="1" customWidth="1"/>
    <col min="5" max="5" width="8.54296875" style="10" bestFit="1" customWidth="1"/>
    <col min="6" max="6" width="67.81640625" style="10" bestFit="1" customWidth="1"/>
    <col min="7" max="7" width="64.1796875" style="3" customWidth="1"/>
    <col min="8" max="16384" width="11.453125" style="3"/>
  </cols>
  <sheetData>
    <row r="1" spans="1:9" ht="18" x14ac:dyDescent="0.25">
      <c r="A1" s="29" t="str">
        <f>"Addendum to ICS proforma for " &amp; 'Title Page'!B9 &amp; " (" &amp; 'Title Page'!A9 &amp; ")"</f>
        <v>Addendum to ICS proforma for Continuous Glucose Monitoring Profile (CGMP)</v>
      </c>
      <c r="C1" s="2"/>
      <c r="D1" s="2"/>
      <c r="E1" s="2"/>
      <c r="F1" s="2"/>
      <c r="G1" s="2"/>
      <c r="I1" s="2"/>
    </row>
    <row r="2" spans="1:9" ht="13" x14ac:dyDescent="0.25">
      <c r="A2" s="30" t="s">
        <v>15</v>
      </c>
      <c r="C2" s="2"/>
      <c r="D2" s="2"/>
      <c r="E2" s="2"/>
      <c r="F2" s="2"/>
      <c r="G2" s="2"/>
      <c r="I2" s="2"/>
    </row>
    <row r="3" spans="1:9" ht="13" thickBot="1" x14ac:dyDescent="0.3">
      <c r="A3" s="5"/>
      <c r="B3" s="5"/>
      <c r="C3" s="2"/>
      <c r="D3" s="2"/>
      <c r="E3" s="2"/>
      <c r="F3" s="2"/>
      <c r="G3" s="2"/>
      <c r="H3" s="2"/>
      <c r="I3" s="2"/>
    </row>
    <row r="4" spans="1:9" ht="31.5" thickBot="1" x14ac:dyDescent="0.3">
      <c r="A4" s="25" t="s">
        <v>9</v>
      </c>
      <c r="B4" s="26" t="s">
        <v>21</v>
      </c>
      <c r="C4" s="62" t="s">
        <v>80</v>
      </c>
      <c r="D4" s="27" t="s">
        <v>18</v>
      </c>
      <c r="E4" s="27" t="s">
        <v>10</v>
      </c>
      <c r="F4" s="28" t="s">
        <v>11</v>
      </c>
      <c r="H4" s="6"/>
      <c r="I4" s="2"/>
    </row>
    <row r="5" spans="1:9" ht="25.5" thickBot="1" x14ac:dyDescent="0.3">
      <c r="A5" s="36" t="s">
        <v>35</v>
      </c>
      <c r="B5" s="37" t="s">
        <v>36</v>
      </c>
      <c r="C5" s="37"/>
      <c r="D5" s="36" t="s">
        <v>29</v>
      </c>
      <c r="E5" s="36" t="s">
        <v>37</v>
      </c>
      <c r="F5" s="38" t="s">
        <v>38</v>
      </c>
      <c r="I5" s="2"/>
    </row>
    <row r="6" spans="1:9" ht="14" x14ac:dyDescent="0.25">
      <c r="A6" s="34"/>
      <c r="B6" s="5"/>
      <c r="C6" s="35"/>
      <c r="D6" s="34"/>
      <c r="E6" s="34"/>
      <c r="F6" s="34"/>
    </row>
    <row r="7" spans="1:9" x14ac:dyDescent="0.25">
      <c r="A7" s="2"/>
    </row>
    <row r="19" spans="1:1" x14ac:dyDescent="0.25">
      <c r="A19" s="2"/>
    </row>
    <row r="20" spans="1:1" x14ac:dyDescent="0.25">
      <c r="A20" s="2"/>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row r="28" spans="1:1" x14ac:dyDescent="0.25">
      <c r="A28"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39.1796875" style="10" customWidth="1"/>
    <col min="2" max="2" width="30.7265625" style="10" customWidth="1"/>
    <col min="3" max="3" width="9.6328125" style="10" customWidth="1"/>
    <col min="4" max="4" width="15.26953125" style="10" customWidth="1"/>
    <col min="5" max="5" width="22" style="10" customWidth="1"/>
    <col min="6" max="6" width="57.26953125" style="10" customWidth="1"/>
    <col min="7" max="7" width="64.1796875" style="3" customWidth="1"/>
    <col min="8" max="16384" width="11.453125" style="3"/>
  </cols>
  <sheetData>
    <row r="1" spans="1:9" ht="18" x14ac:dyDescent="0.25">
      <c r="A1" s="63" t="str">
        <f>"Addendum to ICS proforma for " &amp; 'Title Page'!B10 &amp; " (" &amp; 'Title Page'!A10 &amp; ")"</f>
        <v>Addendum to ICS proforma for Continuous Glucose Monitoring Service (CGMS)</v>
      </c>
      <c r="B1" s="64"/>
      <c r="C1" s="65"/>
      <c r="D1" s="65"/>
      <c r="E1" s="65"/>
      <c r="F1" s="65"/>
      <c r="G1" s="2"/>
      <c r="I1" s="2"/>
    </row>
    <row r="2" spans="1:9" ht="13" x14ac:dyDescent="0.25">
      <c r="A2" s="66" t="s">
        <v>15</v>
      </c>
      <c r="B2" s="64"/>
      <c r="C2" s="65"/>
      <c r="D2" s="65"/>
      <c r="E2" s="65"/>
      <c r="F2" s="65"/>
      <c r="G2" s="2"/>
      <c r="I2" s="2"/>
    </row>
    <row r="3" spans="1:9" ht="13" thickBot="1" x14ac:dyDescent="0.3">
      <c r="A3" s="67"/>
      <c r="B3" s="67"/>
      <c r="C3" s="65"/>
      <c r="D3" s="65"/>
      <c r="E3" s="65"/>
      <c r="F3" s="65"/>
      <c r="G3" s="2"/>
      <c r="H3" s="2"/>
      <c r="I3" s="2"/>
    </row>
    <row r="4" spans="1:9" ht="47" thickBot="1" x14ac:dyDescent="0.3">
      <c r="A4" s="68" t="s">
        <v>9</v>
      </c>
      <c r="B4" s="69" t="s">
        <v>21</v>
      </c>
      <c r="C4" s="62" t="s">
        <v>80</v>
      </c>
      <c r="D4" s="62" t="s">
        <v>18</v>
      </c>
      <c r="E4" s="62" t="s">
        <v>10</v>
      </c>
      <c r="F4" s="70" t="s">
        <v>11</v>
      </c>
      <c r="H4" s="6"/>
      <c r="I4" s="2"/>
    </row>
    <row r="5" spans="1:9" ht="39" customHeight="1" x14ac:dyDescent="0.25">
      <c r="A5" s="71" t="s">
        <v>39</v>
      </c>
      <c r="B5" s="72" t="s">
        <v>56</v>
      </c>
      <c r="C5" s="72"/>
      <c r="D5" s="71" t="s">
        <v>46</v>
      </c>
      <c r="E5" s="71" t="s">
        <v>75</v>
      </c>
      <c r="F5" s="73" t="s">
        <v>81</v>
      </c>
    </row>
    <row r="6" spans="1:9" ht="26.5" customHeight="1" x14ac:dyDescent="0.25">
      <c r="A6" s="71" t="s">
        <v>40</v>
      </c>
      <c r="B6" s="72" t="s">
        <v>51</v>
      </c>
      <c r="C6" s="72"/>
      <c r="D6" s="71" t="s">
        <v>48</v>
      </c>
      <c r="E6" s="71" t="s">
        <v>76</v>
      </c>
      <c r="F6" s="74" t="s">
        <v>82</v>
      </c>
    </row>
    <row r="7" spans="1:9" ht="27.5" customHeight="1" x14ac:dyDescent="0.25">
      <c r="A7" s="71" t="s">
        <v>41</v>
      </c>
      <c r="B7" s="72" t="s">
        <v>50</v>
      </c>
      <c r="C7" s="72"/>
      <c r="D7" s="71" t="s">
        <v>48</v>
      </c>
      <c r="E7" s="71" t="s">
        <v>76</v>
      </c>
      <c r="F7" s="74" t="s">
        <v>83</v>
      </c>
    </row>
    <row r="8" spans="1:9" ht="27" customHeight="1" x14ac:dyDescent="0.25">
      <c r="A8" s="71" t="s">
        <v>42</v>
      </c>
      <c r="B8" s="72" t="s">
        <v>52</v>
      </c>
      <c r="C8" s="72"/>
      <c r="D8" s="71" t="s">
        <v>48</v>
      </c>
      <c r="E8" s="71" t="s">
        <v>76</v>
      </c>
      <c r="F8" s="74" t="s">
        <v>84</v>
      </c>
    </row>
    <row r="9" spans="1:9" ht="27" customHeight="1" x14ac:dyDescent="0.25">
      <c r="A9" s="71" t="s">
        <v>43</v>
      </c>
      <c r="B9" s="72" t="s">
        <v>53</v>
      </c>
      <c r="C9" s="72"/>
      <c r="D9" s="71" t="s">
        <v>48</v>
      </c>
      <c r="E9" s="71" t="s">
        <v>76</v>
      </c>
      <c r="F9" s="74" t="s">
        <v>85</v>
      </c>
    </row>
    <row r="10" spans="1:9" ht="27" customHeight="1" x14ac:dyDescent="0.25">
      <c r="A10" s="71" t="s">
        <v>44</v>
      </c>
      <c r="B10" s="72" t="s">
        <v>54</v>
      </c>
      <c r="C10" s="72"/>
      <c r="D10" s="71" t="s">
        <v>49</v>
      </c>
      <c r="E10" s="71" t="s">
        <v>76</v>
      </c>
      <c r="F10" s="74" t="s">
        <v>86</v>
      </c>
    </row>
    <row r="11" spans="1:9" ht="27" customHeight="1" x14ac:dyDescent="0.25">
      <c r="A11" s="71" t="s">
        <v>45</v>
      </c>
      <c r="B11" s="72" t="s">
        <v>55</v>
      </c>
      <c r="C11" s="72"/>
      <c r="D11" s="71" t="s">
        <v>49</v>
      </c>
      <c r="E11" s="71" t="s">
        <v>76</v>
      </c>
      <c r="F11" s="74" t="s">
        <v>87</v>
      </c>
    </row>
    <row r="12" spans="1:9" ht="25" x14ac:dyDescent="0.25">
      <c r="A12" s="71" t="s">
        <v>57</v>
      </c>
      <c r="B12" s="72" t="s">
        <v>58</v>
      </c>
      <c r="C12" s="72"/>
      <c r="D12" s="71" t="s">
        <v>46</v>
      </c>
      <c r="E12" s="71" t="s">
        <v>47</v>
      </c>
      <c r="F12" s="74" t="s">
        <v>59</v>
      </c>
    </row>
    <row r="13" spans="1:9" x14ac:dyDescent="0.25">
      <c r="A13" s="65"/>
      <c r="B13" s="64"/>
      <c r="C13" s="64"/>
      <c r="D13" s="64"/>
      <c r="E13" s="64"/>
      <c r="F13" s="64"/>
    </row>
    <row r="14" spans="1:9" x14ac:dyDescent="0.25">
      <c r="A14" s="2"/>
    </row>
    <row r="15" spans="1:9" x14ac:dyDescent="0.25">
      <c r="A15" s="2"/>
    </row>
    <row r="16" spans="1:9" x14ac:dyDescent="0.25">
      <c r="A16" s="2"/>
    </row>
    <row r="17" spans="1:1" x14ac:dyDescent="0.25">
      <c r="A17" s="2"/>
    </row>
    <row r="18" spans="1:1" x14ac:dyDescent="0.25">
      <c r="A18" s="2"/>
    </row>
    <row r="19" spans="1:1" x14ac:dyDescent="0.25">
      <c r="A19" s="2"/>
    </row>
    <row r="20" spans="1:1" x14ac:dyDescent="0.25">
      <c r="A20" s="2"/>
    </row>
    <row r="21" spans="1:1" x14ac:dyDescent="0.25">
      <c r="A21" s="2"/>
    </row>
  </sheetData>
  <pageMargins left="0.75" right="0.75" top="1" bottom="1" header="0" footer="0"/>
  <pageSetup paperSize="9" orientation="portrait"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841ce161-2f11-4fff-9b19-93e9b368de60"/>
    <ds:schemaRef ds:uri="44c57150-95d3-44f5-b623-81a9dee31073"/>
    <ds:schemaRef ds:uri="http://purl.org/dc/dcmitype/"/>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09FB9AA0-3E78-4494-B9F3-EB9E623CE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CGMP</vt:lpstr>
      <vt:lpstr>CGMS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CGMP_CGMS.IXIT.p2</dc:title>
  <dc:creator>Bluetooth SIG, Inc.</dc:creator>
  <cp:lastModifiedBy>Stephanie Geels</cp:lastModifiedBy>
  <cp:lastPrinted>2010-08-26T12:07:54Z</cp:lastPrinted>
  <dcterms:created xsi:type="dcterms:W3CDTF">2009-03-04T14:37:23Z</dcterms:created>
  <dcterms:modified xsi:type="dcterms:W3CDTF">2026-02-09T20:07:24Z</dcterms:modified>
  <cp:category>Continuous Glucose Monitoring Profile (CGMP) and Continuous Glucose Monitoring Service (CGMS)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